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GRAN PRIX" sheetId="1" r:id="rId1"/>
    <sheet name="CRITERIUM" sheetId="2" r:id="rId2"/>
    <sheet name="TOUR" sheetId="3" r:id="rId3"/>
  </sheets>
  <definedNames/>
  <calcPr fullCalcOnLoad="1"/>
</workbook>
</file>

<file path=xl/sharedStrings.xml><?xml version="1.0" encoding="utf-8"?>
<sst xmlns="http://schemas.openxmlformats.org/spreadsheetml/2006/main" count="406" uniqueCount="138">
  <si>
    <r>
      <t xml:space="preserve">                                                                      </t>
    </r>
    <r>
      <rPr>
        <sz val="22"/>
        <color indexed="8"/>
        <rFont val="Calibri"/>
        <family val="2"/>
      </rPr>
      <t xml:space="preserve"> GRAN PRIX DI KATA 2019</t>
    </r>
  </si>
  <si>
    <t>KATA</t>
  </si>
  <si>
    <t>COPPIA</t>
  </si>
  <si>
    <t>CLUB</t>
  </si>
  <si>
    <t>REGIONE</t>
  </si>
  <si>
    <t>GIAV.</t>
  </si>
  <si>
    <t>PN</t>
  </si>
  <si>
    <t>RE</t>
  </si>
  <si>
    <t>CT</t>
  </si>
  <si>
    <t>ITA</t>
  </si>
  <si>
    <t>TOT</t>
  </si>
  <si>
    <t>NAGE NO KATA</t>
  </si>
  <si>
    <t xml:space="preserve">MAURO COLLINI - TOMMASO RONDININI </t>
  </si>
  <si>
    <t>JUDO BRISIGHELLA</t>
  </si>
  <si>
    <t>EMILIA ROMAGNA</t>
  </si>
  <si>
    <t>EDOARDO RIZZO - LUIGI RIZZO</t>
  </si>
  <si>
    <t>YAMA ARASHI SALERNO</t>
  </si>
  <si>
    <t>CAMPANIA</t>
  </si>
  <si>
    <t xml:space="preserve">RICCARDO FRANZA - DARIO GIANOGLIO </t>
  </si>
  <si>
    <t>KATA CLUB PIEMONTE</t>
  </si>
  <si>
    <t>PIEMONTE</t>
  </si>
  <si>
    <t xml:space="preserve">SOFIA GLIEMMO - GABRIELE ORTINI </t>
  </si>
  <si>
    <t xml:space="preserve">VENETO </t>
  </si>
  <si>
    <t>KATAME NO KATA</t>
  </si>
  <si>
    <t xml:space="preserve">ANDREA FREGNAN - PIETRO CORCIONI </t>
  </si>
  <si>
    <t xml:space="preserve">PAOLO DORIGO - MATTEO DORIGO </t>
  </si>
  <si>
    <t>MICHAEL CHIARA - MARCO CORVETTI</t>
  </si>
  <si>
    <t>LOMBARDIA</t>
  </si>
  <si>
    <t>MASSIMO CESTER - DAVIDE MAURI</t>
  </si>
  <si>
    <t>JUDO KUROKI/SKORPION PN</t>
  </si>
  <si>
    <t>FVG</t>
  </si>
  <si>
    <t>JU NO KATA</t>
  </si>
  <si>
    <t>MARCO CALUGI - MARTINA CALUGI</t>
  </si>
  <si>
    <t>KODOKAN EMPOLI</t>
  </si>
  <si>
    <t>TOSCANA</t>
  </si>
  <si>
    <t xml:space="preserve">GIOVANNI TARABELLI – ANGELICA TARABELLI </t>
  </si>
  <si>
    <t xml:space="preserve">TRENTINO </t>
  </si>
  <si>
    <t xml:space="preserve">ALICE MANDRACCI - GIOVANNI ENRIORE </t>
  </si>
  <si>
    <t>ROBERTO  BIBOLOTTI - LUCA BENELLI</t>
  </si>
  <si>
    <t>KODOKAN VALLECCHIA</t>
  </si>
  <si>
    <t xml:space="preserve">MARCO DURIGON - BENEDETTA ROMEO </t>
  </si>
  <si>
    <t>FRANCO BORGIA - ALESSIO PERATTI</t>
  </si>
  <si>
    <t>KIME NO KATA</t>
  </si>
  <si>
    <t xml:space="preserve">YURI FERRETTI -ANDREA GIANI CONTINI </t>
  </si>
  <si>
    <t xml:space="preserve">ENRICO TOMMASI - GIULIO GAINELLI </t>
  </si>
  <si>
    <t>VENETO</t>
  </si>
  <si>
    <t>VALTER SELLA - SERGIO RIZZI</t>
  </si>
  <si>
    <t xml:space="preserve">LUCA CAVECCHIA - OMAR PASQUINUZZI </t>
  </si>
  <si>
    <t xml:space="preserve">TOSCANA </t>
  </si>
  <si>
    <t>TOMMASO DRIGO - ANDREA RIZZETTO</t>
  </si>
  <si>
    <t>JUDO KIAI PORTOGRUARO</t>
  </si>
  <si>
    <t>KODOKAN GOSHIN JUTSU</t>
  </si>
  <si>
    <t>UBALDO VOLPI - MAURIZIO CALDERINI</t>
  </si>
  <si>
    <t>KDK ANZIO/09 ROMA</t>
  </si>
  <si>
    <t xml:space="preserve">LAZIO </t>
  </si>
  <si>
    <t>ILARIA PLACIDI - NICOLA PLACIDI</t>
  </si>
  <si>
    <t>JUDO CLUB ALGHERO</t>
  </si>
  <si>
    <t>SARDEGNA</t>
  </si>
  <si>
    <t>LISA  CESARIO - MARCO BONDI</t>
  </si>
  <si>
    <t xml:space="preserve">                                                                                                                     CRITERIUM DI KATA 2019</t>
  </si>
  <si>
    <t>TR</t>
  </si>
  <si>
    <t xml:space="preserve">GIANLUCA GIUST - MICHELE MAGNI </t>
  </si>
  <si>
    <t xml:space="preserve">LOMBARDIA </t>
  </si>
  <si>
    <t xml:space="preserve">RAFFAELLA PARMA - NATALE FUMAROLA </t>
  </si>
  <si>
    <t>ROBERTO RAMBALDI - LUCA PISELLI</t>
  </si>
  <si>
    <t xml:space="preserve">SARA CARELLA -GIORGIO CARELLA </t>
  </si>
  <si>
    <t xml:space="preserve">LAURA BUGO – BARBARA BRUNI </t>
  </si>
  <si>
    <t xml:space="preserve">MANLIO PONZIO – MIHAELA GHEORGHITA </t>
  </si>
  <si>
    <t xml:space="preserve">STELLA TOLLARDO -BHAGAWATHIYA RORATO </t>
  </si>
  <si>
    <t xml:space="preserve">DAVIDE TURCO – TIZIANA GENTILE </t>
  </si>
  <si>
    <t xml:space="preserve">ELENA  FACTA - ERIKA BRACHI </t>
  </si>
  <si>
    <t>GIORGIA CAVALIERI – ELISA VARANI</t>
  </si>
  <si>
    <t xml:space="preserve">MICHELLE LONDERO – ANNA CORADAZZI </t>
  </si>
  <si>
    <t xml:space="preserve">FR.VEN. GIULIA </t>
  </si>
  <si>
    <t xml:space="preserve">ILARIA TOSCO – LUCIACAZZOLIN </t>
  </si>
  <si>
    <t xml:space="preserve">FRANCESCA FISTAROLI – ANNA BORTOLI </t>
  </si>
  <si>
    <t xml:space="preserve">ROBERTO FELLETTI – LUCIO LUCERI </t>
  </si>
  <si>
    <t xml:space="preserve">PIEMONTE </t>
  </si>
  <si>
    <t xml:space="preserve">ELENA CAZZOLA -GIOVANNI COPPOILA </t>
  </si>
  <si>
    <t xml:space="preserve">GIANCARLO SILVAGNI – LUCA CERONI </t>
  </si>
  <si>
    <t>PIERO  TOSCO - DAVIDE  SUPPO</t>
  </si>
  <si>
    <t xml:space="preserve">                                                                                                                     TOUR  KATA 2019 </t>
  </si>
  <si>
    <t>KOSHIKI NO KATA</t>
  </si>
  <si>
    <t>MARCO BONDI - MAURIZIO COLLINI</t>
  </si>
  <si>
    <t xml:space="preserve">LUCA CAVECCHIA – YURI FERRETTI </t>
  </si>
  <si>
    <t>CRISTIANA PALLAVICINO – ALFREDO SACILOTTO</t>
  </si>
  <si>
    <t xml:space="preserve">FR.VEN.GIULIA </t>
  </si>
  <si>
    <t>ITSUTSU NO KATA</t>
  </si>
  <si>
    <t>MAURO COLLINI - TOMMASO RONDININI</t>
  </si>
  <si>
    <t xml:space="preserve">ANGELICA TARABELLI  -GIOVANNI  TARABELLI </t>
  </si>
  <si>
    <t>ELENA MURGOLO - SALVATORE BRACCIOFORTE</t>
  </si>
  <si>
    <t>RANDORI NO KATA</t>
  </si>
  <si>
    <t xml:space="preserve">POCCOBELLI GIULIA - BENATTI FRANCESCA </t>
  </si>
  <si>
    <t xml:space="preserve">ALEXABDRU LEORDA- ELIO BOSCO </t>
  </si>
  <si>
    <t xml:space="preserve">LORENZO MOGLIA – MATTEO SANDER </t>
  </si>
  <si>
    <t xml:space="preserve">MATTEO DESSI' – LUCA FURCAS </t>
  </si>
  <si>
    <t xml:space="preserve">STEFANO CESANA -TOMMASO CAMPANELLA </t>
  </si>
  <si>
    <t>MATTEO MARTINI - ALBERTO GAINELLI</t>
  </si>
  <si>
    <t xml:space="preserve">MARCO PESCHIERA - MARCELLO FANZINI </t>
  </si>
  <si>
    <t>LUNA FRANCO - CHIARA DE BARTOLI</t>
  </si>
  <si>
    <t xml:space="preserve">SAMUEL PICCIAFUOCHI- RICCARDO PINTO </t>
  </si>
  <si>
    <t xml:space="preserve">SILVIA MAROCCHI - SANTE BASCUCCI </t>
  </si>
  <si>
    <t>MARCHE</t>
  </si>
  <si>
    <t>STEFANO PROIETTI - ALESSANDRO VARAZI</t>
  </si>
  <si>
    <t xml:space="preserve">UMBRIA </t>
  </si>
  <si>
    <t>CARLOTTA FRANZINA - CAMILLA FRANZINA</t>
  </si>
  <si>
    <t xml:space="preserve">VERONICA GRECO – FABRIZIO GUALCO </t>
  </si>
  <si>
    <t>VALENTINA TAVONI - CHIARA MASCIULLO</t>
  </si>
  <si>
    <t>ANTONELLA DE COPPI - BIASUZZI FABIOLA</t>
  </si>
  <si>
    <t>SERENA CASTIGNONI - DANIELA DE BENEDICTIS</t>
  </si>
  <si>
    <t xml:space="preserve">LEONARDO PARDINI - LUCIO SANTINI </t>
  </si>
  <si>
    <t>LISA VERTUANI - M.CRISTINA ZUCCATI DE ZORDO</t>
  </si>
  <si>
    <t xml:space="preserve">GIOVANNI ARU - FRANCESCO TESTA </t>
  </si>
  <si>
    <t>FILIPPO ZAMBELLI - INFGRID CARNELOS</t>
  </si>
  <si>
    <t xml:space="preserve">LEONARDO ANGELINI - MATTEO BENENDETELLI </t>
  </si>
  <si>
    <t xml:space="preserve">GIANLUCA DALLA VALENTINA - MICHELE CAPPARELLA </t>
  </si>
  <si>
    <t xml:space="preserve">SERGIO LOI - GIUSEPPE GUZZO </t>
  </si>
  <si>
    <t xml:space="preserve">SICILIA </t>
  </si>
  <si>
    <t xml:space="preserve">LAURA BUGO - LISA CESARIO </t>
  </si>
  <si>
    <t xml:space="preserve">RICCARDO DACI - ALEX CAVINA </t>
  </si>
  <si>
    <t xml:space="preserve">LUCIA SEGURINI - IRENE LOMBARDI </t>
  </si>
  <si>
    <t xml:space="preserve">DENIS NESTA - MARTINA RICCI </t>
  </si>
  <si>
    <t xml:space="preserve">ELENA BERTANI – ANNALISA COPPI </t>
  </si>
  <si>
    <t xml:space="preserve">CRISTIANA PALLAVICINO - ELISA BIASUTTO </t>
  </si>
  <si>
    <t>SERENA PASCARELLA - M.FRANCESCA BOTTARO</t>
  </si>
  <si>
    <t xml:space="preserve">PUGLIA </t>
  </si>
  <si>
    <t>BARBARA BORSETTO-NICOLA CALANDRO</t>
  </si>
  <si>
    <t xml:space="preserve">DANIELE PANFILI - STEFANO PROIETTI </t>
  </si>
  <si>
    <t xml:space="preserve">PIETRO MARINELLI - ANDREA GENGHINI </t>
  </si>
  <si>
    <t xml:space="preserve">RENZO FERRANTI - DAVIDE MOROZZI </t>
  </si>
  <si>
    <t xml:space="preserve">MARIKA SATO - FABIO POLO </t>
  </si>
  <si>
    <t>JUDO KUROKI</t>
  </si>
  <si>
    <t>FRIULI VEN.GIULIA</t>
  </si>
  <si>
    <t xml:space="preserve">BARBARA BRUNI - MARCO BONDI </t>
  </si>
  <si>
    <t xml:space="preserve">MARCO GIGLI - GIACOMO BERSANI </t>
  </si>
  <si>
    <t xml:space="preserve">G. G.MARCO STEFANEL - ALESSANDRO CUGINI </t>
  </si>
  <si>
    <t>CI</t>
  </si>
  <si>
    <t xml:space="preserve">ALESSIA ZAMPERINI - LAURA TOSTI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</si>
</sst>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72"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b/>
      <sz val="10"/>
      <color indexed="57"/>
      <name val="Bookman Old Style"/>
      <family val="1"/>
    </font>
    <font>
      <b/>
      <sz val="10"/>
      <color indexed="57"/>
      <name val="Arial"/>
      <family val="2"/>
    </font>
    <font>
      <b/>
      <sz val="10"/>
      <color indexed="62"/>
      <name val="Bookman Old Style"/>
      <family val="1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8"/>
      <name val="Bookman Old Style"/>
      <family val="1"/>
    </font>
    <font>
      <b/>
      <sz val="16"/>
      <color indexed="62"/>
      <name val="Arial"/>
      <family val="2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0"/>
      <color indexed="21"/>
      <name val="Bookman Old Style"/>
      <family val="1"/>
    </font>
    <font>
      <b/>
      <sz val="10"/>
      <color indexed="21"/>
      <name val="Arial"/>
      <family val="2"/>
    </font>
    <font>
      <b/>
      <sz val="9"/>
      <color indexed="62"/>
      <name val="Bookman Old Style"/>
      <family val="1"/>
    </font>
    <font>
      <b/>
      <sz val="11"/>
      <color indexed="21"/>
      <name val="Bookman Old Style"/>
      <family val="1"/>
    </font>
    <font>
      <b/>
      <sz val="11"/>
      <color indexed="21"/>
      <name val="Calibri"/>
      <family val="2"/>
    </font>
    <font>
      <b/>
      <sz val="9"/>
      <color indexed="21"/>
      <name val="Bookman Old Style"/>
      <family val="1"/>
    </font>
    <font>
      <b/>
      <sz val="10"/>
      <color indexed="49"/>
      <name val="Bookman Old Style"/>
      <family val="1"/>
    </font>
    <font>
      <b/>
      <sz val="11"/>
      <color indexed="49"/>
      <name val="Bookman Old Style"/>
      <family val="1"/>
    </font>
    <font>
      <b/>
      <sz val="10"/>
      <color indexed="49"/>
      <name val="Arial"/>
      <family val="2"/>
    </font>
    <font>
      <b/>
      <sz val="11"/>
      <color indexed="49"/>
      <name val="Calibri"/>
      <family val="2"/>
    </font>
    <font>
      <b/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Bookman Old Style"/>
      <family val="1"/>
    </font>
    <font>
      <b/>
      <sz val="10"/>
      <color rgb="FF00B050"/>
      <name val="Arial"/>
      <family val="2"/>
    </font>
    <font>
      <b/>
      <sz val="10"/>
      <color theme="3"/>
      <name val="Bookman Old Style"/>
      <family val="1"/>
    </font>
    <font>
      <b/>
      <sz val="9"/>
      <color theme="3"/>
      <name val="Bookman Old Style"/>
      <family val="1"/>
    </font>
    <font>
      <b/>
      <sz val="11"/>
      <color rgb="FF00B050"/>
      <name val="Bookman Old Style"/>
      <family val="1"/>
    </font>
    <font>
      <b/>
      <sz val="11"/>
      <color rgb="FF00B050"/>
      <name val="Calibri"/>
      <family val="2"/>
    </font>
    <font>
      <b/>
      <sz val="10"/>
      <color theme="3"/>
      <name val="Arial"/>
      <family val="2"/>
    </font>
    <font>
      <b/>
      <sz val="9"/>
      <color rgb="FF00B050"/>
      <name val="Bookman Old Style"/>
      <family val="1"/>
    </font>
    <font>
      <b/>
      <sz val="10"/>
      <color theme="8"/>
      <name val="Bookman Old Style"/>
      <family val="1"/>
    </font>
    <font>
      <b/>
      <sz val="11"/>
      <color theme="8"/>
      <name val="Bookman Old Style"/>
      <family val="1"/>
    </font>
    <font>
      <b/>
      <sz val="10"/>
      <color theme="8"/>
      <name val="Arial"/>
      <family val="2"/>
    </font>
    <font>
      <b/>
      <sz val="11"/>
      <color theme="8"/>
      <name val="Calibri"/>
      <family val="2"/>
    </font>
    <font>
      <b/>
      <sz val="10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0" fontId="59" fillId="33" borderId="12" xfId="0" applyFont="1" applyFill="1" applyBorder="1" applyAlignment="1">
      <alignment/>
    </xf>
    <xf numFmtId="0" fontId="64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0" fillId="33" borderId="12" xfId="0" applyFont="1" applyFill="1" applyBorder="1" applyAlignment="1">
      <alignment/>
    </xf>
    <xf numFmtId="0" fontId="71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66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28575</xdr:rowOff>
    </xdr:from>
    <xdr:to>
      <xdr:col>3</xdr:col>
      <xdr:colOff>2171700</xdr:colOff>
      <xdr:row>0</xdr:row>
      <xdr:rowOff>828675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8575"/>
          <a:ext cx="498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2</xdr:col>
      <xdr:colOff>2962275</xdr:colOff>
      <xdr:row>0</xdr:row>
      <xdr:rowOff>933450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479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2438400</xdr:colOff>
      <xdr:row>0</xdr:row>
      <xdr:rowOff>800100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3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zoomScale="70" zoomScaleNormal="70" zoomScalePageLayoutView="0" workbookViewId="0" topLeftCell="A7">
      <selection activeCell="J9" sqref="J9"/>
    </sheetView>
  </sheetViews>
  <sheetFormatPr defaultColWidth="9.140625" defaultRowHeight="15"/>
  <cols>
    <col min="1" max="1" width="5.8515625" style="0" customWidth="1"/>
    <col min="2" max="2" width="28.421875" style="1" customWidth="1"/>
    <col min="3" max="3" width="53.7109375" style="0" customWidth="1"/>
    <col min="4" max="4" width="32.57421875" style="0" customWidth="1"/>
    <col min="5" max="5" width="20.28125" style="0" customWidth="1"/>
    <col min="6" max="6" width="7.57421875" style="0" customWidth="1"/>
    <col min="7" max="8" width="6.421875" style="0" customWidth="1"/>
    <col min="9" max="9" width="6.28125" style="0" customWidth="1"/>
    <col min="10" max="11" width="6.00390625" style="0" customWidth="1"/>
    <col min="12" max="12" width="7.00390625" style="0" customWidth="1"/>
  </cols>
  <sheetData>
    <row r="1" spans="1:12" ht="117" customHeight="1">
      <c r="A1" s="2" t="s">
        <v>0</v>
      </c>
      <c r="E1" s="28"/>
      <c r="F1" s="28"/>
      <c r="G1" s="28"/>
      <c r="H1" s="28"/>
      <c r="I1" s="28"/>
      <c r="J1" s="28"/>
      <c r="K1" s="28"/>
      <c r="L1" s="28"/>
    </row>
    <row r="2" spans="1:25" s="8" customFormat="1" ht="12.75">
      <c r="A2" s="29"/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136</v>
      </c>
      <c r="K2" s="30" t="s">
        <v>9</v>
      </c>
      <c r="L2" s="30" t="s">
        <v>10</v>
      </c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</row>
    <row r="3" spans="1:27" s="10" customFormat="1" ht="12.75">
      <c r="A3" s="31">
        <v>1</v>
      </c>
      <c r="B3" s="31" t="s">
        <v>11</v>
      </c>
      <c r="C3" s="50" t="s">
        <v>12</v>
      </c>
      <c r="D3" s="32" t="s">
        <v>13</v>
      </c>
      <c r="E3" s="32" t="s">
        <v>14</v>
      </c>
      <c r="F3" s="31">
        <v>10</v>
      </c>
      <c r="G3" s="33">
        <v>10</v>
      </c>
      <c r="H3" s="33">
        <v>10</v>
      </c>
      <c r="I3" s="33">
        <v>10</v>
      </c>
      <c r="J3" s="33"/>
      <c r="K3" s="33"/>
      <c r="L3" s="33">
        <f>SUM(F3:K3)</f>
        <v>40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12.75">
      <c r="A4" s="31">
        <v>2</v>
      </c>
      <c r="B4" s="31" t="s">
        <v>11</v>
      </c>
      <c r="C4" s="50" t="s">
        <v>15</v>
      </c>
      <c r="D4" s="32" t="s">
        <v>16</v>
      </c>
      <c r="E4" s="32" t="s">
        <v>17</v>
      </c>
      <c r="F4" s="31">
        <v>8</v>
      </c>
      <c r="G4" s="33">
        <v>4</v>
      </c>
      <c r="H4" s="33">
        <v>4</v>
      </c>
      <c r="I4" s="33">
        <v>10</v>
      </c>
      <c r="J4" s="33"/>
      <c r="K4" s="33"/>
      <c r="L4" s="33">
        <f>SUM(F4:K4)</f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5">
      <c r="A5" s="31">
        <v>3</v>
      </c>
      <c r="B5" s="34" t="s">
        <v>11</v>
      </c>
      <c r="C5" s="99" t="s">
        <v>135</v>
      </c>
      <c r="D5" s="36"/>
      <c r="E5" s="51" t="s">
        <v>30</v>
      </c>
      <c r="F5" s="33"/>
      <c r="G5" s="33">
        <v>5</v>
      </c>
      <c r="H5" s="33">
        <v>6</v>
      </c>
      <c r="I5" s="33">
        <v>8</v>
      </c>
      <c r="J5" s="33"/>
      <c r="K5" s="33"/>
      <c r="L5" s="33">
        <f>SUM(G5:K5)</f>
        <v>19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2.75">
      <c r="A6" s="31">
        <v>4</v>
      </c>
      <c r="B6" s="31" t="s">
        <v>11</v>
      </c>
      <c r="C6" s="98" t="s">
        <v>96</v>
      </c>
      <c r="D6" s="39"/>
      <c r="E6" s="39" t="s">
        <v>62</v>
      </c>
      <c r="F6" s="42"/>
      <c r="G6" s="42">
        <v>8</v>
      </c>
      <c r="H6" s="42">
        <v>8</v>
      </c>
      <c r="I6" s="42"/>
      <c r="J6" s="42"/>
      <c r="K6" s="42"/>
      <c r="L6" s="42">
        <f>SUM(G6:K6)</f>
        <v>16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2.75">
      <c r="A7" s="31">
        <v>5</v>
      </c>
      <c r="B7" s="34" t="s">
        <v>11</v>
      </c>
      <c r="C7" s="50" t="s">
        <v>97</v>
      </c>
      <c r="D7" s="32"/>
      <c r="E7" s="32" t="s">
        <v>22</v>
      </c>
      <c r="F7" s="31"/>
      <c r="G7" s="33">
        <v>6</v>
      </c>
      <c r="H7" s="33">
        <v>5</v>
      </c>
      <c r="I7" s="33"/>
      <c r="J7" s="33"/>
      <c r="K7" s="33"/>
      <c r="L7" s="33">
        <f>SUM(F7:K7)</f>
        <v>11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12.75">
      <c r="A8" s="31">
        <v>6</v>
      </c>
      <c r="B8" s="31" t="s">
        <v>11</v>
      </c>
      <c r="C8" s="50" t="s">
        <v>21</v>
      </c>
      <c r="D8" s="32"/>
      <c r="E8" s="32" t="s">
        <v>22</v>
      </c>
      <c r="F8" s="31">
        <v>5</v>
      </c>
      <c r="G8" s="33">
        <v>2</v>
      </c>
      <c r="H8" s="33">
        <v>3</v>
      </c>
      <c r="I8" s="33"/>
      <c r="J8" s="33"/>
      <c r="K8" s="33"/>
      <c r="L8" s="33">
        <f>SUM(F8:K8)</f>
        <v>10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12.75">
      <c r="A9" s="33">
        <v>7</v>
      </c>
      <c r="B9" s="34" t="s">
        <v>11</v>
      </c>
      <c r="C9" s="50" t="s">
        <v>18</v>
      </c>
      <c r="D9" s="35" t="s">
        <v>19</v>
      </c>
      <c r="E9" s="32" t="s">
        <v>20</v>
      </c>
      <c r="F9" s="31">
        <v>6</v>
      </c>
      <c r="G9" s="33"/>
      <c r="H9" s="33"/>
      <c r="I9" s="33"/>
      <c r="J9" s="33"/>
      <c r="K9" s="33"/>
      <c r="L9" s="33">
        <f>SUM(F9:K9)</f>
        <v>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3:27" s="10" customFormat="1" ht="12.75"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5" s="8" customFormat="1" ht="12.75">
      <c r="A11" s="37"/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0" t="s">
        <v>7</v>
      </c>
      <c r="I11" s="30" t="s">
        <v>8</v>
      </c>
      <c r="J11" s="30" t="s">
        <v>136</v>
      </c>
      <c r="K11" s="30" t="s">
        <v>9</v>
      </c>
      <c r="L11" s="30" t="s">
        <v>10</v>
      </c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</row>
    <row r="12" spans="1:25" s="8" customFormat="1" ht="12.75">
      <c r="A12" s="31">
        <v>1</v>
      </c>
      <c r="B12" s="31" t="s">
        <v>23</v>
      </c>
      <c r="C12" s="32" t="s">
        <v>24</v>
      </c>
      <c r="D12" s="32"/>
      <c r="E12" s="32" t="s">
        <v>22</v>
      </c>
      <c r="F12" s="31">
        <v>10</v>
      </c>
      <c r="G12" s="31">
        <v>8</v>
      </c>
      <c r="H12" s="33">
        <v>10</v>
      </c>
      <c r="I12" s="33">
        <v>10</v>
      </c>
      <c r="J12" s="33"/>
      <c r="K12" s="33"/>
      <c r="L12" s="33">
        <f>SUM(F12:K12)</f>
        <v>38</v>
      </c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</row>
    <row r="13" spans="1:25" s="8" customFormat="1" ht="12.75">
      <c r="A13" s="31">
        <v>2</v>
      </c>
      <c r="B13" s="31" t="s">
        <v>23</v>
      </c>
      <c r="C13" s="32" t="s">
        <v>25</v>
      </c>
      <c r="D13" s="32"/>
      <c r="E13" s="32" t="s">
        <v>20</v>
      </c>
      <c r="F13" s="31">
        <v>8</v>
      </c>
      <c r="G13" s="33">
        <v>5</v>
      </c>
      <c r="H13" s="33">
        <v>6</v>
      </c>
      <c r="I13" s="33">
        <v>8</v>
      </c>
      <c r="J13" s="33"/>
      <c r="K13" s="33"/>
      <c r="L13" s="33">
        <f>SUM(F13:K13)</f>
        <v>27</v>
      </c>
      <c r="M13" s="6"/>
      <c r="N13" s="6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</row>
    <row r="14" spans="1:25" s="8" customFormat="1" ht="12.75">
      <c r="A14" s="31">
        <v>3</v>
      </c>
      <c r="B14" s="31" t="s">
        <v>23</v>
      </c>
      <c r="C14" s="32" t="s">
        <v>28</v>
      </c>
      <c r="D14" s="32" t="s">
        <v>29</v>
      </c>
      <c r="E14" s="32" t="s">
        <v>30</v>
      </c>
      <c r="F14" s="31">
        <v>5</v>
      </c>
      <c r="G14" s="33">
        <v>6</v>
      </c>
      <c r="H14" s="33">
        <v>8</v>
      </c>
      <c r="I14" s="33"/>
      <c r="J14" s="33"/>
      <c r="K14" s="33"/>
      <c r="L14" s="33">
        <f>SUM(F14:K14)</f>
        <v>19</v>
      </c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</row>
    <row r="15" spans="1:25" s="8" customFormat="1" ht="12.75">
      <c r="A15" s="31">
        <v>4</v>
      </c>
      <c r="B15" s="31" t="s">
        <v>23</v>
      </c>
      <c r="C15" s="32" t="s">
        <v>26</v>
      </c>
      <c r="D15" s="32"/>
      <c r="E15" s="32" t="s">
        <v>27</v>
      </c>
      <c r="F15" s="31">
        <v>6</v>
      </c>
      <c r="G15" s="33">
        <v>4</v>
      </c>
      <c r="H15" s="33">
        <v>3</v>
      </c>
      <c r="I15" s="33">
        <v>6</v>
      </c>
      <c r="J15" s="33"/>
      <c r="K15" s="33"/>
      <c r="L15" s="33">
        <f>SUM(F15:K15)</f>
        <v>19</v>
      </c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</row>
    <row r="16" spans="1:27" s="10" customFormat="1" ht="12.75">
      <c r="A16" s="62">
        <v>5</v>
      </c>
      <c r="B16" s="31" t="s">
        <v>23</v>
      </c>
      <c r="C16" s="83" t="s">
        <v>103</v>
      </c>
      <c r="D16" s="39"/>
      <c r="E16" s="39" t="s">
        <v>104</v>
      </c>
      <c r="F16" s="42"/>
      <c r="G16" s="42">
        <v>10</v>
      </c>
      <c r="H16" s="42"/>
      <c r="I16" s="42"/>
      <c r="J16" s="42"/>
      <c r="K16" s="42"/>
      <c r="L16" s="42">
        <f>SUM(F16:K16)</f>
        <v>10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10" customFormat="1" ht="15">
      <c r="A17" s="36"/>
      <c r="B17" s="33"/>
      <c r="C17" s="38"/>
      <c r="D17" s="38"/>
      <c r="E17" s="38"/>
      <c r="F17" s="33"/>
      <c r="G17" s="33"/>
      <c r="H17" s="33"/>
      <c r="I17" s="33"/>
      <c r="J17" s="33"/>
      <c r="K17" s="33"/>
      <c r="L17" s="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10" customFormat="1" ht="15">
      <c r="A18" s="33"/>
      <c r="B18" s="36"/>
      <c r="C18" s="38"/>
      <c r="D18" s="38"/>
      <c r="E18" s="38"/>
      <c r="F18" s="33"/>
      <c r="G18" s="33"/>
      <c r="H18" s="33"/>
      <c r="I18" s="33"/>
      <c r="J18" s="33"/>
      <c r="K18" s="33"/>
      <c r="L18" s="3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0" customFormat="1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5" s="8" customFormat="1" ht="12.75">
      <c r="A20" s="29"/>
      <c r="B20" s="30" t="s">
        <v>1</v>
      </c>
      <c r="C20" s="30" t="s">
        <v>2</v>
      </c>
      <c r="D20" s="30" t="s">
        <v>3</v>
      </c>
      <c r="E20" s="30" t="s">
        <v>4</v>
      </c>
      <c r="F20" s="30" t="s">
        <v>5</v>
      </c>
      <c r="G20" s="30" t="s">
        <v>6</v>
      </c>
      <c r="H20" s="30" t="s">
        <v>7</v>
      </c>
      <c r="I20" s="30" t="s">
        <v>8</v>
      </c>
      <c r="J20" s="30" t="s">
        <v>136</v>
      </c>
      <c r="K20" s="30" t="s">
        <v>9</v>
      </c>
      <c r="L20" s="30" t="s">
        <v>10</v>
      </c>
      <c r="M20" s="6"/>
      <c r="N20" s="6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</row>
    <row r="21" spans="1:25" s="8" customFormat="1" ht="12.75">
      <c r="A21" s="31">
        <v>1</v>
      </c>
      <c r="B21" s="31" t="s">
        <v>31</v>
      </c>
      <c r="C21" s="32" t="s">
        <v>35</v>
      </c>
      <c r="D21" s="32"/>
      <c r="E21" s="32" t="s">
        <v>36</v>
      </c>
      <c r="F21" s="31">
        <v>8</v>
      </c>
      <c r="G21" s="33">
        <v>10</v>
      </c>
      <c r="H21" s="31">
        <v>10</v>
      </c>
      <c r="I21" s="31">
        <v>8</v>
      </c>
      <c r="J21" s="31"/>
      <c r="K21" s="31"/>
      <c r="L21" s="31">
        <f aca="true" t="shared" si="0" ref="L21:L27">SUM(F21:K21)</f>
        <v>36</v>
      </c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</row>
    <row r="22" spans="1:25" s="8" customFormat="1" ht="12.75">
      <c r="A22" s="31">
        <v>2</v>
      </c>
      <c r="B22" s="31" t="s">
        <v>31</v>
      </c>
      <c r="C22" s="32" t="s">
        <v>32</v>
      </c>
      <c r="D22" s="32" t="s">
        <v>33</v>
      </c>
      <c r="E22" s="32" t="s">
        <v>34</v>
      </c>
      <c r="F22" s="31">
        <v>10</v>
      </c>
      <c r="G22" s="31">
        <v>8</v>
      </c>
      <c r="H22" s="31">
        <v>6</v>
      </c>
      <c r="I22" s="31"/>
      <c r="J22" s="31"/>
      <c r="K22" s="31"/>
      <c r="L22" s="31">
        <f t="shared" si="0"/>
        <v>24</v>
      </c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</row>
    <row r="23" spans="1:25" s="8" customFormat="1" ht="12.75">
      <c r="A23" s="31">
        <v>3</v>
      </c>
      <c r="B23" s="34" t="s">
        <v>31</v>
      </c>
      <c r="C23" s="32" t="s">
        <v>37</v>
      </c>
      <c r="D23" s="32"/>
      <c r="E23" s="32" t="s">
        <v>20</v>
      </c>
      <c r="F23" s="31">
        <v>6</v>
      </c>
      <c r="G23" s="33">
        <v>5</v>
      </c>
      <c r="H23" s="31">
        <v>4</v>
      </c>
      <c r="I23" s="31"/>
      <c r="J23" s="31"/>
      <c r="K23" s="31"/>
      <c r="L23" s="31">
        <f t="shared" si="0"/>
        <v>15</v>
      </c>
      <c r="M23" s="6"/>
      <c r="N23" s="6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</row>
    <row r="24" spans="1:25" s="8" customFormat="1" ht="15">
      <c r="A24" s="40">
        <v>4</v>
      </c>
      <c r="B24" s="34" t="s">
        <v>31</v>
      </c>
      <c r="C24" s="35" t="s">
        <v>40</v>
      </c>
      <c r="D24" s="41"/>
      <c r="E24" s="32" t="s">
        <v>22</v>
      </c>
      <c r="F24" s="49">
        <v>3</v>
      </c>
      <c r="G24" s="33">
        <v>2</v>
      </c>
      <c r="H24" s="31">
        <v>3</v>
      </c>
      <c r="I24" s="31">
        <v>5</v>
      </c>
      <c r="J24" s="31"/>
      <c r="K24" s="31"/>
      <c r="L24" s="31">
        <f t="shared" si="0"/>
        <v>13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</row>
    <row r="25" spans="1:29" s="10" customFormat="1" ht="13.5" customHeight="1">
      <c r="A25" s="31">
        <v>5</v>
      </c>
      <c r="B25" s="34" t="s">
        <v>31</v>
      </c>
      <c r="C25" s="51" t="s">
        <v>105</v>
      </c>
      <c r="D25" s="51"/>
      <c r="E25" s="51" t="s">
        <v>22</v>
      </c>
      <c r="F25" s="36"/>
      <c r="G25" s="33">
        <v>2</v>
      </c>
      <c r="H25" s="31">
        <v>5</v>
      </c>
      <c r="I25" s="31">
        <v>6</v>
      </c>
      <c r="J25" s="31"/>
      <c r="K25" s="31"/>
      <c r="L25" s="31">
        <f t="shared" si="0"/>
        <v>13</v>
      </c>
      <c r="M25" s="12"/>
      <c r="N25" s="12"/>
      <c r="O25" s="12"/>
      <c r="P25" s="12"/>
      <c r="Q25" s="12"/>
      <c r="R25" s="12"/>
      <c r="S25" s="13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10" customFormat="1" ht="13.5" customHeight="1">
      <c r="A26" s="31">
        <v>6</v>
      </c>
      <c r="B26" s="31" t="s">
        <v>31</v>
      </c>
      <c r="C26" s="35" t="s">
        <v>38</v>
      </c>
      <c r="D26" s="35" t="s">
        <v>39</v>
      </c>
      <c r="E26" s="32" t="s">
        <v>34</v>
      </c>
      <c r="F26" s="31">
        <v>4</v>
      </c>
      <c r="G26" s="33">
        <v>3</v>
      </c>
      <c r="H26" s="31"/>
      <c r="I26" s="31"/>
      <c r="J26" s="31"/>
      <c r="K26" s="31"/>
      <c r="L26" s="31">
        <f t="shared" si="0"/>
        <v>7</v>
      </c>
      <c r="M26" s="12"/>
      <c r="N26" s="12"/>
      <c r="O26" s="12"/>
      <c r="P26" s="12"/>
      <c r="Q26" s="12"/>
      <c r="R26" s="12"/>
      <c r="S26" s="13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13.5" customHeight="1">
      <c r="A27" s="33">
        <v>7</v>
      </c>
      <c r="B27" s="31" t="s">
        <v>31</v>
      </c>
      <c r="C27" s="35" t="s">
        <v>41</v>
      </c>
      <c r="D27" s="35"/>
      <c r="E27" s="35" t="s">
        <v>27</v>
      </c>
      <c r="F27" s="31">
        <v>2</v>
      </c>
      <c r="G27" s="33">
        <v>2</v>
      </c>
      <c r="H27" s="31">
        <v>2</v>
      </c>
      <c r="I27" s="31"/>
      <c r="J27" s="31"/>
      <c r="K27" s="31"/>
      <c r="L27" s="31">
        <f t="shared" si="0"/>
        <v>6</v>
      </c>
      <c r="M27" s="12"/>
      <c r="N27" s="12"/>
      <c r="O27" s="12"/>
      <c r="P27" s="12"/>
      <c r="Q27" s="12"/>
      <c r="R27" s="12"/>
      <c r="S27" s="13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3:29" s="10" customFormat="1" ht="13.5" customHeight="1">
      <c r="M28" s="12"/>
      <c r="N28" s="12"/>
      <c r="O28" s="12"/>
      <c r="P28" s="12"/>
      <c r="Q28" s="12"/>
      <c r="R28" s="12"/>
      <c r="S28" s="13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5" s="8" customFormat="1" ht="15">
      <c r="A29" s="29"/>
      <c r="B29" s="30" t="s">
        <v>1</v>
      </c>
      <c r="C29" s="30" t="s">
        <v>2</v>
      </c>
      <c r="D29" s="30" t="s">
        <v>3</v>
      </c>
      <c r="E29" s="30" t="s">
        <v>4</v>
      </c>
      <c r="F29" s="36"/>
      <c r="G29" s="30" t="s">
        <v>6</v>
      </c>
      <c r="H29" s="30" t="s">
        <v>7</v>
      </c>
      <c r="I29" s="30" t="s">
        <v>8</v>
      </c>
      <c r="J29" s="30" t="s">
        <v>136</v>
      </c>
      <c r="K29" s="30" t="s">
        <v>9</v>
      </c>
      <c r="L29" s="30" t="s">
        <v>10</v>
      </c>
      <c r="M29" s="6"/>
      <c r="N29" s="6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</row>
    <row r="30" spans="1:29" s="10" customFormat="1" ht="12.75">
      <c r="A30" s="31">
        <v>1</v>
      </c>
      <c r="B30" s="34" t="s">
        <v>42</v>
      </c>
      <c r="C30" s="32" t="s">
        <v>43</v>
      </c>
      <c r="D30" s="32"/>
      <c r="E30" s="32" t="s">
        <v>34</v>
      </c>
      <c r="F30" s="31">
        <v>10</v>
      </c>
      <c r="G30" s="33">
        <v>10</v>
      </c>
      <c r="H30" s="33">
        <v>10</v>
      </c>
      <c r="I30" s="33">
        <v>10</v>
      </c>
      <c r="J30" s="33"/>
      <c r="K30" s="33"/>
      <c r="L30" s="33">
        <f>SUM(F30:K30)</f>
        <v>40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10" customFormat="1" ht="12.75">
      <c r="A31" s="31">
        <v>2</v>
      </c>
      <c r="B31" s="34" t="s">
        <v>42</v>
      </c>
      <c r="C31" s="35" t="s">
        <v>44</v>
      </c>
      <c r="D31" s="35"/>
      <c r="E31" s="32" t="s">
        <v>45</v>
      </c>
      <c r="F31" s="31">
        <v>8</v>
      </c>
      <c r="G31" s="33">
        <v>8</v>
      </c>
      <c r="H31" s="33">
        <v>8</v>
      </c>
      <c r="I31" s="33"/>
      <c r="J31" s="33"/>
      <c r="K31" s="33"/>
      <c r="L31" s="33">
        <f>SUM(F31:K31)</f>
        <v>24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10" customFormat="1" ht="12.75">
      <c r="A32" s="31">
        <v>3</v>
      </c>
      <c r="B32" s="34" t="s">
        <v>42</v>
      </c>
      <c r="C32" s="35" t="s">
        <v>49</v>
      </c>
      <c r="D32" s="35" t="s">
        <v>50</v>
      </c>
      <c r="E32" s="32" t="s">
        <v>45</v>
      </c>
      <c r="F32" s="31">
        <v>3</v>
      </c>
      <c r="G32" s="33">
        <v>5</v>
      </c>
      <c r="H32" s="33">
        <v>6</v>
      </c>
      <c r="I32" s="33">
        <v>8</v>
      </c>
      <c r="J32" s="33"/>
      <c r="K32" s="33"/>
      <c r="L32" s="33">
        <f>SUM(F32:K32)</f>
        <v>22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10" customFormat="1" ht="12.75">
      <c r="A33" s="31">
        <v>4</v>
      </c>
      <c r="B33" s="34" t="s">
        <v>42</v>
      </c>
      <c r="C33" s="32" t="s">
        <v>46</v>
      </c>
      <c r="D33" s="32" t="s">
        <v>19</v>
      </c>
      <c r="E33" s="32" t="s">
        <v>20</v>
      </c>
      <c r="F33" s="31">
        <v>6</v>
      </c>
      <c r="G33" s="33">
        <v>6</v>
      </c>
      <c r="H33" s="33">
        <v>5</v>
      </c>
      <c r="I33" s="33"/>
      <c r="J33" s="33"/>
      <c r="K33" s="33"/>
      <c r="L33" s="33">
        <f>SUM(F33:K33)</f>
        <v>17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10" customFormat="1" ht="12.75">
      <c r="A34" s="62">
        <v>5</v>
      </c>
      <c r="B34" s="31" t="s">
        <v>42</v>
      </c>
      <c r="C34" s="32" t="s">
        <v>47</v>
      </c>
      <c r="D34" s="32"/>
      <c r="E34" s="32" t="s">
        <v>48</v>
      </c>
      <c r="F34" s="31">
        <v>5</v>
      </c>
      <c r="G34" s="33"/>
      <c r="H34" s="33">
        <v>3</v>
      </c>
      <c r="I34" s="33"/>
      <c r="J34" s="33"/>
      <c r="K34" s="33"/>
      <c r="L34" s="33">
        <f>SUM(F34:K34)</f>
        <v>8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5" s="8" customFormat="1" ht="12.75">
      <c r="A35" s="29"/>
      <c r="B35" s="30" t="s">
        <v>1</v>
      </c>
      <c r="C35" s="30" t="s">
        <v>2</v>
      </c>
      <c r="D35" s="30" t="s">
        <v>3</v>
      </c>
      <c r="E35" s="30" t="s">
        <v>4</v>
      </c>
      <c r="F35" s="30" t="s">
        <v>5</v>
      </c>
      <c r="G35" s="30" t="s">
        <v>6</v>
      </c>
      <c r="H35" s="30" t="s">
        <v>7</v>
      </c>
      <c r="I35" s="30" t="s">
        <v>8</v>
      </c>
      <c r="J35" s="30" t="s">
        <v>136</v>
      </c>
      <c r="K35" s="30" t="s">
        <v>9</v>
      </c>
      <c r="L35" s="30" t="s">
        <v>10</v>
      </c>
      <c r="M35" s="6"/>
      <c r="N35" s="6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</row>
    <row r="36" spans="1:25" s="8" customFormat="1" ht="12.75">
      <c r="A36" s="31">
        <v>1</v>
      </c>
      <c r="B36" s="34" t="s">
        <v>51</v>
      </c>
      <c r="C36" s="32" t="s">
        <v>52</v>
      </c>
      <c r="D36" s="32" t="s">
        <v>53</v>
      </c>
      <c r="E36" s="32" t="s">
        <v>54</v>
      </c>
      <c r="F36" s="31">
        <v>10</v>
      </c>
      <c r="G36" s="33">
        <v>10</v>
      </c>
      <c r="H36" s="33">
        <v>8</v>
      </c>
      <c r="I36" s="33"/>
      <c r="J36" s="33"/>
      <c r="K36" s="33"/>
      <c r="L36" s="33">
        <f>SUM(F36:K36)</f>
        <v>28</v>
      </c>
      <c r="M36" s="6"/>
      <c r="N36" s="6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</row>
    <row r="37" spans="1:25" s="8" customFormat="1" ht="12.75">
      <c r="A37" s="31">
        <v>2</v>
      </c>
      <c r="B37" s="34" t="s">
        <v>51</v>
      </c>
      <c r="C37" s="35" t="s">
        <v>58</v>
      </c>
      <c r="D37" s="35"/>
      <c r="E37" s="32" t="s">
        <v>14</v>
      </c>
      <c r="F37" s="31">
        <v>4</v>
      </c>
      <c r="G37" s="31">
        <v>2</v>
      </c>
      <c r="H37" s="31">
        <v>3</v>
      </c>
      <c r="I37" s="31">
        <v>8</v>
      </c>
      <c r="J37" s="31"/>
      <c r="K37" s="31"/>
      <c r="L37" s="31">
        <f>SUM(F37:K37)</f>
        <v>17</v>
      </c>
      <c r="M37" s="6"/>
      <c r="N37" s="6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</row>
    <row r="38" spans="1:25" s="8" customFormat="1" ht="12.75">
      <c r="A38" s="70">
        <v>3</v>
      </c>
      <c r="B38" s="34" t="s">
        <v>51</v>
      </c>
      <c r="C38" s="71" t="s">
        <v>116</v>
      </c>
      <c r="D38" s="40"/>
      <c r="E38" s="71" t="s">
        <v>117</v>
      </c>
      <c r="F38" s="40"/>
      <c r="G38" s="40">
        <v>6</v>
      </c>
      <c r="H38" s="40"/>
      <c r="I38" s="40">
        <v>10</v>
      </c>
      <c r="J38" s="40"/>
      <c r="K38" s="40"/>
      <c r="L38" s="40">
        <f>SUM(F38:K38)</f>
        <v>16</v>
      </c>
      <c r="M38" s="6"/>
      <c r="N38" s="6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</row>
    <row r="39" spans="1:25" s="8" customFormat="1" ht="12.75">
      <c r="A39" s="31">
        <v>4</v>
      </c>
      <c r="B39" s="34" t="s">
        <v>51</v>
      </c>
      <c r="C39" s="35" t="s">
        <v>55</v>
      </c>
      <c r="D39" s="35" t="s">
        <v>56</v>
      </c>
      <c r="E39" s="32" t="s">
        <v>57</v>
      </c>
      <c r="F39" s="31">
        <v>6</v>
      </c>
      <c r="G39" s="33">
        <v>5</v>
      </c>
      <c r="H39" s="33">
        <v>4</v>
      </c>
      <c r="I39" s="33"/>
      <c r="J39" s="33"/>
      <c r="K39" s="33"/>
      <c r="L39" s="33">
        <f>SUM(F39:K39)</f>
        <v>15</v>
      </c>
      <c r="M39" s="6"/>
      <c r="N39" s="6"/>
      <c r="O39" s="6"/>
      <c r="P39" s="6"/>
      <c r="Q39" s="6"/>
      <c r="R39" s="6"/>
      <c r="S39" s="7"/>
      <c r="T39" s="7"/>
      <c r="U39" s="7"/>
      <c r="V39" s="7"/>
      <c r="W39" s="7"/>
      <c r="X39" s="7"/>
      <c r="Y39" s="7"/>
    </row>
    <row r="40" spans="1:25" s="8" customFormat="1" ht="12.75">
      <c r="A40" s="31">
        <v>5</v>
      </c>
      <c r="B40" s="34" t="s">
        <v>51</v>
      </c>
      <c r="C40" s="35" t="s">
        <v>130</v>
      </c>
      <c r="D40" s="35" t="s">
        <v>131</v>
      </c>
      <c r="E40" s="32" t="s">
        <v>132</v>
      </c>
      <c r="F40" s="31"/>
      <c r="G40" s="33"/>
      <c r="H40" s="33">
        <v>10</v>
      </c>
      <c r="I40" s="33"/>
      <c r="J40" s="33"/>
      <c r="K40" s="33"/>
      <c r="L40" s="33">
        <f>SUM(F40:K40)</f>
        <v>10</v>
      </c>
      <c r="M40" s="6"/>
      <c r="N40" s="6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</row>
    <row r="41" spans="1:25" s="8" customFormat="1" ht="12.75">
      <c r="A41" s="70">
        <v>6</v>
      </c>
      <c r="B41" s="34" t="s">
        <v>51</v>
      </c>
      <c r="C41" s="72" t="s">
        <v>115</v>
      </c>
      <c r="D41" s="72"/>
      <c r="E41" s="32" t="s">
        <v>45</v>
      </c>
      <c r="F41" s="31"/>
      <c r="G41" s="33">
        <v>8</v>
      </c>
      <c r="H41" s="33"/>
      <c r="I41" s="33"/>
      <c r="J41" s="33"/>
      <c r="K41" s="33"/>
      <c r="L41" s="33">
        <v>8</v>
      </c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</row>
    <row r="42" spans="13:25" s="8" customFormat="1" ht="12.75">
      <c r="M42" s="6"/>
      <c r="N42" s="6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</row>
    <row r="43" spans="13:29" s="14" customFormat="1" ht="12.75"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3:29" s="14" customFormat="1" ht="12.75"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3:29" s="14" customFormat="1" ht="12.75"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3:29" s="14" customFormat="1" ht="12.75"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</sheetData>
  <sheetProtection selectLockedCells="1" selectUnlockedCells="1"/>
  <printOptions gridLines="1"/>
  <pageMargins left="0" right="0" top="0.7480314960629921" bottom="0.35433070866141736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3" zoomScaleNormal="73" zoomScalePageLayoutView="0" workbookViewId="0" topLeftCell="A1">
      <selection activeCell="D21" sqref="D21"/>
    </sheetView>
  </sheetViews>
  <sheetFormatPr defaultColWidth="9.140625" defaultRowHeight="15"/>
  <cols>
    <col min="1" max="1" width="4.7109375" style="0" customWidth="1"/>
    <col min="2" max="2" width="27.421875" style="1" customWidth="1"/>
    <col min="3" max="3" width="53.57421875" style="0" customWidth="1"/>
    <col min="4" max="4" width="20.00390625" style="0" customWidth="1"/>
    <col min="5" max="5" width="20.140625" style="0" customWidth="1"/>
    <col min="6" max="6" width="7.28125" style="0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140625" style="0" customWidth="1"/>
  </cols>
  <sheetData>
    <row r="1" spans="2:11" ht="129" customHeight="1">
      <c r="B1" s="16" t="s">
        <v>59</v>
      </c>
      <c r="C1" s="17"/>
      <c r="D1" s="17"/>
      <c r="E1" s="3"/>
      <c r="F1" s="3"/>
      <c r="G1" s="3"/>
      <c r="H1" s="3"/>
      <c r="I1" s="18"/>
      <c r="J1" s="3"/>
      <c r="K1" s="3"/>
    </row>
    <row r="2" spans="1:26" s="8" customFormat="1" ht="12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60</v>
      </c>
      <c r="K2" s="5" t="s">
        <v>10</v>
      </c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</row>
    <row r="3" spans="1:26" s="20" customFormat="1" ht="12.75">
      <c r="A3" s="43">
        <v>1</v>
      </c>
      <c r="B3" s="43" t="s">
        <v>11</v>
      </c>
      <c r="C3" s="44" t="s">
        <v>61</v>
      </c>
      <c r="D3" s="44"/>
      <c r="E3" s="44" t="s">
        <v>62</v>
      </c>
      <c r="F3" s="43">
        <v>4</v>
      </c>
      <c r="G3" s="43"/>
      <c r="H3" s="43"/>
      <c r="I3" s="43"/>
      <c r="J3" s="43"/>
      <c r="K3" s="43">
        <f>SUM(F3:J3)</f>
        <v>4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11" ht="15">
      <c r="A4" s="21">
        <v>2</v>
      </c>
      <c r="B4" s="43" t="s">
        <v>11</v>
      </c>
      <c r="C4" s="44" t="s">
        <v>98</v>
      </c>
      <c r="D4" s="22"/>
      <c r="E4" s="44" t="s">
        <v>14</v>
      </c>
      <c r="F4" s="52"/>
      <c r="G4" s="43">
        <v>2</v>
      </c>
      <c r="H4" s="52">
        <v>2</v>
      </c>
      <c r="I4" s="52"/>
      <c r="J4" s="52"/>
      <c r="K4" s="52">
        <f>SUM(F4:J4)</f>
        <v>4</v>
      </c>
    </row>
    <row r="5" spans="1:26" s="8" customFormat="1" ht="12.75">
      <c r="A5" s="4"/>
      <c r="B5" s="23" t="s">
        <v>1</v>
      </c>
      <c r="C5" s="23" t="s">
        <v>2</v>
      </c>
      <c r="D5" s="23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60</v>
      </c>
      <c r="K5" s="5" t="s">
        <v>10</v>
      </c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</row>
    <row r="6" spans="1:28" s="20" customFormat="1" ht="12.75">
      <c r="A6" s="43">
        <v>1</v>
      </c>
      <c r="B6" s="43" t="s">
        <v>23</v>
      </c>
      <c r="C6" s="60" t="s">
        <v>99</v>
      </c>
      <c r="D6" s="59"/>
      <c r="E6" s="60" t="s">
        <v>30</v>
      </c>
      <c r="F6" s="61"/>
      <c r="G6" s="61">
        <v>3</v>
      </c>
      <c r="H6" s="61">
        <v>4</v>
      </c>
      <c r="I6" s="61">
        <v>5</v>
      </c>
      <c r="J6" s="61"/>
      <c r="K6" s="61">
        <f>SUM(G6:J6)</f>
        <v>12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20" customFormat="1" ht="12.75">
      <c r="A7" s="43">
        <v>2</v>
      </c>
      <c r="B7" s="54" t="s">
        <v>23</v>
      </c>
      <c r="C7" s="44" t="s">
        <v>63</v>
      </c>
      <c r="D7" s="44"/>
      <c r="E7" s="44" t="s">
        <v>14</v>
      </c>
      <c r="F7" s="43">
        <v>4</v>
      </c>
      <c r="G7" s="43">
        <v>2</v>
      </c>
      <c r="H7" s="43">
        <v>5</v>
      </c>
      <c r="I7" s="43"/>
      <c r="J7" s="43"/>
      <c r="K7" s="43">
        <f aca="true" t="shared" si="0" ref="K7:K12">SUM(F7:J7)</f>
        <v>11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20" customFormat="1" ht="12.75">
      <c r="A8" s="53">
        <v>3</v>
      </c>
      <c r="B8" s="58" t="s">
        <v>23</v>
      </c>
      <c r="C8" s="55" t="s">
        <v>64</v>
      </c>
      <c r="D8" s="55"/>
      <c r="E8" s="55" t="s">
        <v>14</v>
      </c>
      <c r="F8" s="54">
        <v>3</v>
      </c>
      <c r="G8" s="54">
        <v>2</v>
      </c>
      <c r="H8" s="54">
        <v>2</v>
      </c>
      <c r="I8" s="54">
        <v>4</v>
      </c>
      <c r="J8" s="54"/>
      <c r="K8" s="54">
        <f t="shared" si="0"/>
        <v>11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12.75">
      <c r="A9" s="43">
        <v>4</v>
      </c>
      <c r="B9" s="43" t="s">
        <v>23</v>
      </c>
      <c r="C9" s="44" t="s">
        <v>101</v>
      </c>
      <c r="D9" s="44"/>
      <c r="E9" s="44" t="s">
        <v>102</v>
      </c>
      <c r="F9" s="43"/>
      <c r="G9" s="43">
        <v>2</v>
      </c>
      <c r="H9" s="43">
        <v>2</v>
      </c>
      <c r="I9" s="43"/>
      <c r="J9" s="43"/>
      <c r="K9" s="43">
        <f t="shared" si="0"/>
        <v>4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12.75">
      <c r="A10" s="43">
        <v>5</v>
      </c>
      <c r="B10" s="56" t="s">
        <v>23</v>
      </c>
      <c r="C10" s="57" t="s">
        <v>65</v>
      </c>
      <c r="D10" s="57"/>
      <c r="E10" s="57" t="s">
        <v>20</v>
      </c>
      <c r="F10" s="56">
        <v>2</v>
      </c>
      <c r="G10" s="56"/>
      <c r="H10" s="56"/>
      <c r="I10" s="56"/>
      <c r="J10" s="56"/>
      <c r="K10" s="56">
        <f t="shared" si="0"/>
        <v>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20" customFormat="1" ht="12.75">
      <c r="A11" s="43">
        <v>6</v>
      </c>
      <c r="B11" s="43" t="s">
        <v>23</v>
      </c>
      <c r="C11" s="44" t="s">
        <v>100</v>
      </c>
      <c r="D11" s="44"/>
      <c r="E11" s="44" t="s">
        <v>48</v>
      </c>
      <c r="F11" s="43"/>
      <c r="G11" s="43">
        <v>2</v>
      </c>
      <c r="H11" s="43"/>
      <c r="I11" s="43"/>
      <c r="J11" s="43"/>
      <c r="K11" s="43">
        <f t="shared" si="0"/>
        <v>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12.75">
      <c r="A12" s="84">
        <v>7</v>
      </c>
      <c r="B12" s="54" t="s">
        <v>23</v>
      </c>
      <c r="C12" s="55" t="s">
        <v>121</v>
      </c>
      <c r="D12" s="85"/>
      <c r="E12" s="55" t="s">
        <v>104</v>
      </c>
      <c r="F12" s="85"/>
      <c r="G12" s="85"/>
      <c r="H12" s="54">
        <v>2</v>
      </c>
      <c r="I12" s="86"/>
      <c r="J12" s="85"/>
      <c r="K12" s="86">
        <f t="shared" si="0"/>
        <v>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12.75">
      <c r="A13" s="78"/>
      <c r="B13" s="7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6" s="8" customFormat="1" ht="12.75">
      <c r="A14" s="87"/>
      <c r="B14" s="88" t="s">
        <v>1</v>
      </c>
      <c r="C14" s="88" t="s">
        <v>2</v>
      </c>
      <c r="D14" s="88" t="s">
        <v>3</v>
      </c>
      <c r="E14" s="88" t="s">
        <v>4</v>
      </c>
      <c r="F14" s="88" t="s">
        <v>5</v>
      </c>
      <c r="G14" s="88" t="s">
        <v>6</v>
      </c>
      <c r="H14" s="88" t="s">
        <v>7</v>
      </c>
      <c r="I14" s="88" t="s">
        <v>8</v>
      </c>
      <c r="J14" s="88" t="s">
        <v>60</v>
      </c>
      <c r="K14" s="88" t="s">
        <v>10</v>
      </c>
      <c r="L14" s="6"/>
      <c r="M14" s="6"/>
      <c r="N14" s="6"/>
      <c r="O14" s="6"/>
      <c r="P14" s="6"/>
      <c r="Q14" s="6"/>
      <c r="R14" s="6"/>
      <c r="S14" s="6"/>
      <c r="T14" s="7"/>
      <c r="U14" s="7"/>
      <c r="V14" s="7"/>
      <c r="W14" s="7"/>
      <c r="X14" s="7"/>
      <c r="Y14" s="7"/>
      <c r="Z14" s="7"/>
    </row>
    <row r="15" spans="1:26" s="8" customFormat="1" ht="12.75">
      <c r="A15" s="58">
        <v>1</v>
      </c>
      <c r="B15" s="63" t="s">
        <v>31</v>
      </c>
      <c r="C15" s="47" t="s">
        <v>66</v>
      </c>
      <c r="D15" s="43"/>
      <c r="E15" s="43" t="s">
        <v>14</v>
      </c>
      <c r="F15" s="43">
        <v>5</v>
      </c>
      <c r="G15" s="43">
        <v>6</v>
      </c>
      <c r="H15" s="43">
        <v>8</v>
      </c>
      <c r="I15" s="43">
        <v>10</v>
      </c>
      <c r="J15" s="43"/>
      <c r="K15" s="43">
        <f aca="true" t="shared" si="1" ref="K15:K31">SUM(F15:J15)</f>
        <v>29</v>
      </c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7"/>
      <c r="Y15" s="7"/>
      <c r="Z15" s="7"/>
    </row>
    <row r="16" spans="1:28" s="20" customFormat="1" ht="12.75">
      <c r="A16" s="58">
        <v>2</v>
      </c>
      <c r="B16" s="63" t="s">
        <v>31</v>
      </c>
      <c r="C16" s="46" t="s">
        <v>67</v>
      </c>
      <c r="D16" s="46"/>
      <c r="E16" s="46" t="s">
        <v>54</v>
      </c>
      <c r="F16" s="45">
        <v>2</v>
      </c>
      <c r="G16" s="45">
        <v>4</v>
      </c>
      <c r="H16" s="45">
        <v>2</v>
      </c>
      <c r="I16" s="45">
        <v>4</v>
      </c>
      <c r="J16" s="43"/>
      <c r="K16" s="43">
        <f t="shared" si="1"/>
        <v>12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0" customFormat="1" ht="12.75">
      <c r="A17" s="58">
        <v>3</v>
      </c>
      <c r="B17" s="63" t="s">
        <v>31</v>
      </c>
      <c r="C17" s="46" t="s">
        <v>68</v>
      </c>
      <c r="D17" s="46"/>
      <c r="E17" s="44" t="s">
        <v>22</v>
      </c>
      <c r="F17" s="43">
        <v>2</v>
      </c>
      <c r="G17" s="43">
        <v>2</v>
      </c>
      <c r="H17" s="43">
        <v>2</v>
      </c>
      <c r="I17" s="43"/>
      <c r="J17" s="43"/>
      <c r="K17" s="43">
        <f t="shared" si="1"/>
        <v>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0" customFormat="1" ht="12.75">
      <c r="A18" s="58">
        <v>4</v>
      </c>
      <c r="B18" s="63" t="s">
        <v>31</v>
      </c>
      <c r="C18" s="46" t="s">
        <v>69</v>
      </c>
      <c r="D18" s="48"/>
      <c r="E18" s="44" t="s">
        <v>20</v>
      </c>
      <c r="F18" s="43">
        <v>2</v>
      </c>
      <c r="G18" s="43">
        <v>2</v>
      </c>
      <c r="H18" s="43">
        <v>2</v>
      </c>
      <c r="I18" s="43"/>
      <c r="J18" s="43"/>
      <c r="K18" s="43">
        <f t="shared" si="1"/>
        <v>6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0" customFormat="1" ht="12.75">
      <c r="A19" s="58">
        <v>5</v>
      </c>
      <c r="B19" s="63" t="s">
        <v>31</v>
      </c>
      <c r="C19" s="46" t="s">
        <v>122</v>
      </c>
      <c r="D19" s="48"/>
      <c r="E19" s="44" t="s">
        <v>27</v>
      </c>
      <c r="F19" s="43">
        <v>2</v>
      </c>
      <c r="G19" s="43">
        <v>2</v>
      </c>
      <c r="H19" s="43">
        <v>2</v>
      </c>
      <c r="I19" s="43"/>
      <c r="J19" s="43"/>
      <c r="K19" s="43">
        <f t="shared" si="1"/>
        <v>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0" customFormat="1" ht="12.75">
      <c r="A20" s="58">
        <v>6</v>
      </c>
      <c r="B20" s="63" t="s">
        <v>31</v>
      </c>
      <c r="C20" s="46" t="s">
        <v>71</v>
      </c>
      <c r="D20" s="46"/>
      <c r="E20" s="44" t="s">
        <v>27</v>
      </c>
      <c r="F20" s="43">
        <v>2</v>
      </c>
      <c r="G20" s="43">
        <v>2</v>
      </c>
      <c r="H20" s="43">
        <v>2</v>
      </c>
      <c r="I20" s="43"/>
      <c r="J20" s="43"/>
      <c r="K20" s="43">
        <f t="shared" si="1"/>
        <v>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20" customFormat="1" ht="12.75">
      <c r="A21" s="58">
        <v>7</v>
      </c>
      <c r="B21" s="64" t="s">
        <v>31</v>
      </c>
      <c r="C21" s="46" t="s">
        <v>72</v>
      </c>
      <c r="D21" s="46"/>
      <c r="E21" s="44" t="s">
        <v>73</v>
      </c>
      <c r="F21" s="43">
        <v>2</v>
      </c>
      <c r="G21" s="43">
        <v>2</v>
      </c>
      <c r="H21" s="43"/>
      <c r="I21" s="43"/>
      <c r="J21" s="43"/>
      <c r="K21" s="43">
        <f t="shared" si="1"/>
        <v>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20" customFormat="1" ht="12.75">
      <c r="A22" s="58">
        <v>8</v>
      </c>
      <c r="B22" s="64" t="s">
        <v>31</v>
      </c>
      <c r="C22" s="44" t="s">
        <v>107</v>
      </c>
      <c r="D22" s="11"/>
      <c r="E22" s="44" t="s">
        <v>14</v>
      </c>
      <c r="F22" s="11"/>
      <c r="G22" s="43">
        <v>2</v>
      </c>
      <c r="H22" s="43">
        <v>2</v>
      </c>
      <c r="I22" s="43"/>
      <c r="J22" s="44"/>
      <c r="K22" s="43">
        <f t="shared" si="1"/>
        <v>4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20" customFormat="1" ht="12.75">
      <c r="A23" s="58">
        <v>9</v>
      </c>
      <c r="B23" s="64" t="s">
        <v>31</v>
      </c>
      <c r="C23" s="44" t="s">
        <v>109</v>
      </c>
      <c r="D23" s="44"/>
      <c r="E23" s="44" t="s">
        <v>48</v>
      </c>
      <c r="F23" s="43"/>
      <c r="G23" s="43">
        <v>2</v>
      </c>
      <c r="H23" s="43">
        <v>2</v>
      </c>
      <c r="I23" s="43"/>
      <c r="J23" s="43"/>
      <c r="K23" s="43">
        <f t="shared" si="1"/>
        <v>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20" customFormat="1" ht="12.75">
      <c r="A24" s="58">
        <v>10</v>
      </c>
      <c r="B24" s="64" t="s">
        <v>31</v>
      </c>
      <c r="C24" s="44" t="s">
        <v>110</v>
      </c>
      <c r="D24" s="44"/>
      <c r="E24" s="44" t="s">
        <v>48</v>
      </c>
      <c r="F24" s="43"/>
      <c r="G24" s="43">
        <v>2</v>
      </c>
      <c r="H24" s="43">
        <v>2</v>
      </c>
      <c r="I24" s="43"/>
      <c r="J24" s="43"/>
      <c r="K24" s="43">
        <f t="shared" si="1"/>
        <v>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20" customFormat="1" ht="12.75">
      <c r="A25" s="58">
        <v>11</v>
      </c>
      <c r="B25" s="63" t="s">
        <v>31</v>
      </c>
      <c r="C25" s="46" t="s">
        <v>70</v>
      </c>
      <c r="D25" s="48"/>
      <c r="E25" s="44" t="s">
        <v>20</v>
      </c>
      <c r="F25" s="43">
        <v>2</v>
      </c>
      <c r="G25" s="43"/>
      <c r="H25" s="43"/>
      <c r="I25" s="43"/>
      <c r="J25" s="43"/>
      <c r="K25" s="43">
        <f t="shared" si="1"/>
        <v>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20" customFormat="1" ht="12.75">
      <c r="A26" s="61">
        <v>13</v>
      </c>
      <c r="B26" s="65" t="s">
        <v>31</v>
      </c>
      <c r="C26" s="66" t="s">
        <v>106</v>
      </c>
      <c r="D26" s="66"/>
      <c r="E26" s="55" t="s">
        <v>20</v>
      </c>
      <c r="F26" s="54">
        <v>2</v>
      </c>
      <c r="G26" s="54"/>
      <c r="H26" s="54"/>
      <c r="I26" s="54"/>
      <c r="J26" s="54"/>
      <c r="K26" s="54">
        <f t="shared" si="1"/>
        <v>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20" customFormat="1" ht="12.75">
      <c r="A27" s="90">
        <v>14</v>
      </c>
      <c r="B27" s="58" t="s">
        <v>31</v>
      </c>
      <c r="C27" s="69" t="s">
        <v>74</v>
      </c>
      <c r="D27" s="69"/>
      <c r="E27" s="69" t="s">
        <v>20</v>
      </c>
      <c r="F27" s="58">
        <v>2</v>
      </c>
      <c r="G27" s="69"/>
      <c r="H27" s="58"/>
      <c r="I27" s="58"/>
      <c r="J27" s="69"/>
      <c r="K27" s="58">
        <f t="shared" si="1"/>
        <v>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20" customFormat="1" ht="12.75">
      <c r="A28" s="90">
        <v>15</v>
      </c>
      <c r="B28" s="58" t="s">
        <v>31</v>
      </c>
      <c r="C28" s="69" t="s">
        <v>75</v>
      </c>
      <c r="D28" s="69"/>
      <c r="E28" s="69" t="s">
        <v>22</v>
      </c>
      <c r="F28" s="58">
        <v>2</v>
      </c>
      <c r="G28" s="69"/>
      <c r="H28" s="58"/>
      <c r="I28" s="58"/>
      <c r="J28" s="69"/>
      <c r="K28" s="58">
        <f t="shared" si="1"/>
        <v>2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20" customFormat="1" ht="12.75">
      <c r="A29" s="61">
        <v>16</v>
      </c>
      <c r="B29" s="58" t="s">
        <v>31</v>
      </c>
      <c r="C29" s="69" t="s">
        <v>108</v>
      </c>
      <c r="D29" s="69"/>
      <c r="E29" s="69" t="s">
        <v>22</v>
      </c>
      <c r="F29" s="58"/>
      <c r="G29" s="58">
        <v>2</v>
      </c>
      <c r="H29" s="58"/>
      <c r="I29" s="58"/>
      <c r="J29" s="58"/>
      <c r="K29" s="58">
        <f t="shared" si="1"/>
        <v>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0" customFormat="1" ht="12.75">
      <c r="A30" s="61">
        <v>17</v>
      </c>
      <c r="B30" s="58" t="s">
        <v>31</v>
      </c>
      <c r="C30" s="92" t="s">
        <v>123</v>
      </c>
      <c r="D30" s="78"/>
      <c r="E30" s="92" t="s">
        <v>73</v>
      </c>
      <c r="F30" s="92"/>
      <c r="G30" s="61"/>
      <c r="H30" s="61">
        <v>2</v>
      </c>
      <c r="I30" s="61"/>
      <c r="J30" s="61"/>
      <c r="K30" s="61">
        <f t="shared" si="1"/>
        <v>2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0" customFormat="1" ht="12.75">
      <c r="A31" s="90">
        <v>18</v>
      </c>
      <c r="B31" s="58" t="s">
        <v>31</v>
      </c>
      <c r="C31" s="69" t="s">
        <v>124</v>
      </c>
      <c r="D31" s="69"/>
      <c r="E31" s="69" t="s">
        <v>125</v>
      </c>
      <c r="F31" s="58"/>
      <c r="G31" s="58"/>
      <c r="H31" s="58">
        <v>2</v>
      </c>
      <c r="I31" s="58"/>
      <c r="J31" s="58"/>
      <c r="K31" s="58">
        <f t="shared" si="1"/>
        <v>2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20" customFormat="1" ht="12.75">
      <c r="A32" s="89">
        <v>19</v>
      </c>
      <c r="B32" s="58" t="s">
        <v>31</v>
      </c>
      <c r="C32" s="60" t="s">
        <v>126</v>
      </c>
      <c r="D32" s="61"/>
      <c r="E32" s="60" t="s">
        <v>27</v>
      </c>
      <c r="F32" s="61"/>
      <c r="G32" s="61"/>
      <c r="H32" s="61">
        <v>2</v>
      </c>
      <c r="I32" s="61"/>
      <c r="J32" s="61"/>
      <c r="K32" s="61">
        <v>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t="12.75">
      <c r="A33" s="89">
        <v>20</v>
      </c>
      <c r="B33" s="58" t="s">
        <v>31</v>
      </c>
      <c r="C33" s="92" t="s">
        <v>137</v>
      </c>
      <c r="D33" s="92"/>
      <c r="E33" s="92" t="s">
        <v>48</v>
      </c>
      <c r="F33" s="92"/>
      <c r="G33" s="92"/>
      <c r="H33" s="61">
        <v>2</v>
      </c>
      <c r="I33" s="92"/>
      <c r="J33" s="92"/>
      <c r="K33" s="61">
        <v>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6" s="8" customFormat="1" ht="12.75">
      <c r="A34" s="29"/>
      <c r="B34" s="91" t="s">
        <v>1</v>
      </c>
      <c r="C34" s="88" t="s">
        <v>2</v>
      </c>
      <c r="D34" s="88" t="s">
        <v>3</v>
      </c>
      <c r="E34" s="88" t="s">
        <v>4</v>
      </c>
      <c r="F34" s="88" t="s">
        <v>5</v>
      </c>
      <c r="G34" s="88" t="s">
        <v>6</v>
      </c>
      <c r="H34" s="88" t="s">
        <v>7</v>
      </c>
      <c r="I34" s="88" t="s">
        <v>8</v>
      </c>
      <c r="J34" s="88" t="s">
        <v>60</v>
      </c>
      <c r="K34" s="88" t="s">
        <v>10</v>
      </c>
      <c r="L34" s="6"/>
      <c r="M34" s="6"/>
      <c r="N34" s="6"/>
      <c r="O34" s="6"/>
      <c r="P34" s="6"/>
      <c r="Q34" s="6"/>
      <c r="R34" s="6"/>
      <c r="S34" s="6"/>
      <c r="T34" s="7"/>
      <c r="U34" s="7"/>
      <c r="V34" s="7"/>
      <c r="W34" s="7"/>
      <c r="X34" s="7"/>
      <c r="Y34" s="7"/>
      <c r="Z34" s="7"/>
    </row>
    <row r="35" spans="1:26" s="8" customFormat="1" ht="12.75">
      <c r="A35" s="58">
        <v>1</v>
      </c>
      <c r="B35" s="64" t="s">
        <v>42</v>
      </c>
      <c r="C35" s="44" t="s">
        <v>112</v>
      </c>
      <c r="D35" s="44"/>
      <c r="E35" s="44" t="s">
        <v>57</v>
      </c>
      <c r="F35" s="43"/>
      <c r="G35" s="43">
        <v>3</v>
      </c>
      <c r="H35" s="43"/>
      <c r="I35" s="43">
        <v>6</v>
      </c>
      <c r="J35" s="43"/>
      <c r="K35" s="43">
        <f aca="true" t="shared" si="2" ref="K35:K40">SUM(F35:J35)</f>
        <v>9</v>
      </c>
      <c r="L35" s="6"/>
      <c r="M35" s="6"/>
      <c r="N35" s="6"/>
      <c r="O35" s="6"/>
      <c r="P35" s="6"/>
      <c r="Q35" s="6"/>
      <c r="R35" s="6"/>
      <c r="S35" s="6"/>
      <c r="T35" s="7"/>
      <c r="U35" s="7"/>
      <c r="V35" s="7"/>
      <c r="W35" s="7"/>
      <c r="X35" s="7"/>
      <c r="Y35" s="7"/>
      <c r="Z35" s="7"/>
    </row>
    <row r="36" spans="1:28" s="20" customFormat="1" ht="12.75">
      <c r="A36" s="58">
        <v>2</v>
      </c>
      <c r="B36" s="64" t="s">
        <v>42</v>
      </c>
      <c r="C36" s="44" t="s">
        <v>111</v>
      </c>
      <c r="D36" s="44"/>
      <c r="E36" s="44" t="s">
        <v>14</v>
      </c>
      <c r="F36" s="43"/>
      <c r="G36" s="43">
        <v>4</v>
      </c>
      <c r="H36" s="43">
        <v>2</v>
      </c>
      <c r="I36" s="43"/>
      <c r="J36" s="43"/>
      <c r="K36" s="43">
        <f t="shared" si="2"/>
        <v>6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20" customFormat="1" ht="12.75">
      <c r="A37" s="58">
        <v>3</v>
      </c>
      <c r="B37" s="58" t="s">
        <v>42</v>
      </c>
      <c r="C37" s="92" t="s">
        <v>128</v>
      </c>
      <c r="D37" s="92"/>
      <c r="E37" s="92" t="s">
        <v>54</v>
      </c>
      <c r="F37" s="61"/>
      <c r="G37" s="61"/>
      <c r="H37" s="61">
        <v>2</v>
      </c>
      <c r="I37" s="61">
        <v>4</v>
      </c>
      <c r="J37" s="61"/>
      <c r="K37" s="61">
        <f t="shared" si="2"/>
        <v>6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s="20" customFormat="1" ht="12.75">
      <c r="A38" s="58">
        <v>4</v>
      </c>
      <c r="B38" s="64" t="s">
        <v>42</v>
      </c>
      <c r="C38" s="44" t="s">
        <v>76</v>
      </c>
      <c r="D38" s="44"/>
      <c r="E38" s="44" t="s">
        <v>77</v>
      </c>
      <c r="F38" s="43">
        <v>4</v>
      </c>
      <c r="G38" s="43"/>
      <c r="H38" s="43"/>
      <c r="I38" s="43"/>
      <c r="J38" s="43"/>
      <c r="K38" s="43">
        <f t="shared" si="2"/>
        <v>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0" customFormat="1" ht="12.75">
      <c r="A39" s="61">
        <v>5</v>
      </c>
      <c r="B39" s="93" t="s">
        <v>42</v>
      </c>
      <c r="C39" s="92" t="s">
        <v>127</v>
      </c>
      <c r="D39" s="92"/>
      <c r="E39" s="92" t="s">
        <v>104</v>
      </c>
      <c r="F39" s="61"/>
      <c r="G39" s="61"/>
      <c r="H39" s="61">
        <v>4</v>
      </c>
      <c r="I39" s="61"/>
      <c r="J39" s="61"/>
      <c r="K39" s="61">
        <f t="shared" si="2"/>
        <v>4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20" customFormat="1" ht="12.75">
      <c r="A40" s="61">
        <v>6</v>
      </c>
      <c r="B40" s="58" t="s">
        <v>42</v>
      </c>
      <c r="C40" s="55" t="s">
        <v>113</v>
      </c>
      <c r="D40" s="55"/>
      <c r="E40" s="55" t="s">
        <v>73</v>
      </c>
      <c r="F40" s="54"/>
      <c r="G40" s="54">
        <v>2</v>
      </c>
      <c r="H40" s="54"/>
      <c r="I40" s="54"/>
      <c r="J40" s="54"/>
      <c r="K40" s="54">
        <f t="shared" si="2"/>
        <v>2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0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6" s="8" customFormat="1" ht="12.75">
      <c r="A42" s="29"/>
      <c r="B42" s="30" t="s">
        <v>1</v>
      </c>
      <c r="C42" s="30" t="s">
        <v>2</v>
      </c>
      <c r="D42" s="30" t="s">
        <v>3</v>
      </c>
      <c r="E42" s="30" t="s">
        <v>4</v>
      </c>
      <c r="F42" s="30" t="s">
        <v>5</v>
      </c>
      <c r="G42" s="30" t="s">
        <v>6</v>
      </c>
      <c r="H42" s="30" t="s">
        <v>7</v>
      </c>
      <c r="I42" s="30" t="s">
        <v>8</v>
      </c>
      <c r="J42" s="30" t="s">
        <v>60</v>
      </c>
      <c r="K42" s="30" t="s">
        <v>10</v>
      </c>
      <c r="L42" s="6"/>
      <c r="M42" s="6"/>
      <c r="N42" s="6"/>
      <c r="O42" s="6"/>
      <c r="P42" s="6"/>
      <c r="Q42" s="6"/>
      <c r="R42" s="6"/>
      <c r="S42" s="6"/>
      <c r="T42" s="7"/>
      <c r="U42" s="7"/>
      <c r="V42" s="7"/>
      <c r="W42" s="7"/>
      <c r="X42" s="7"/>
      <c r="Y42" s="7"/>
      <c r="Z42" s="7"/>
    </row>
    <row r="43" spans="1:26" s="8" customFormat="1" ht="12.75">
      <c r="A43" s="94">
        <v>1</v>
      </c>
      <c r="B43" s="67" t="s">
        <v>51</v>
      </c>
      <c r="C43" s="68" t="s">
        <v>79</v>
      </c>
      <c r="D43" s="68"/>
      <c r="E43" s="69" t="s">
        <v>14</v>
      </c>
      <c r="F43" s="58">
        <v>5</v>
      </c>
      <c r="G43" s="58">
        <v>3</v>
      </c>
      <c r="H43" s="58">
        <v>6</v>
      </c>
      <c r="I43" s="58">
        <v>6</v>
      </c>
      <c r="J43" s="58"/>
      <c r="K43" s="58">
        <f>SUM(F43:J43)</f>
        <v>20</v>
      </c>
      <c r="L43" s="6"/>
      <c r="M43" s="6"/>
      <c r="N43" s="6"/>
      <c r="O43" s="6"/>
      <c r="P43" s="6"/>
      <c r="Q43" s="6"/>
      <c r="R43" s="6"/>
      <c r="S43" s="6"/>
      <c r="T43" s="7"/>
      <c r="U43" s="7"/>
      <c r="V43" s="7"/>
      <c r="W43" s="7"/>
      <c r="X43" s="7"/>
      <c r="Y43" s="7"/>
      <c r="Z43" s="7"/>
    </row>
    <row r="44" spans="1:28" s="20" customFormat="1" ht="12.75">
      <c r="A44" s="58">
        <v>2</v>
      </c>
      <c r="B44" s="67" t="s">
        <v>51</v>
      </c>
      <c r="C44" s="68" t="s">
        <v>78</v>
      </c>
      <c r="D44" s="68"/>
      <c r="E44" s="69" t="s">
        <v>77</v>
      </c>
      <c r="F44" s="58">
        <v>8</v>
      </c>
      <c r="G44" s="58"/>
      <c r="H44" s="58"/>
      <c r="I44" s="58"/>
      <c r="J44" s="58"/>
      <c r="K44" s="58">
        <f>SUM(F44:J44)</f>
        <v>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20" customFormat="1" ht="12.75">
      <c r="A45" s="58">
        <v>3</v>
      </c>
      <c r="B45" s="67" t="s">
        <v>51</v>
      </c>
      <c r="C45" s="92" t="s">
        <v>129</v>
      </c>
      <c r="D45" s="92"/>
      <c r="E45" s="92" t="s">
        <v>104</v>
      </c>
      <c r="F45" s="61"/>
      <c r="G45" s="61"/>
      <c r="H45" s="61">
        <v>5</v>
      </c>
      <c r="I45" s="61"/>
      <c r="J45" s="61"/>
      <c r="K45" s="61">
        <f>SUM(F45:J45)</f>
        <v>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20" customFormat="1" ht="15">
      <c r="A46" s="96">
        <v>4</v>
      </c>
      <c r="B46" s="67" t="s">
        <v>51</v>
      </c>
      <c r="C46" s="69" t="s">
        <v>114</v>
      </c>
      <c r="D46" s="69"/>
      <c r="E46" s="69" t="s">
        <v>48</v>
      </c>
      <c r="F46" s="58"/>
      <c r="G46" s="58">
        <v>2</v>
      </c>
      <c r="H46" s="58">
        <v>3</v>
      </c>
      <c r="I46" s="58"/>
      <c r="J46" s="58"/>
      <c r="K46" s="58">
        <f>SUM(F46:J46)</f>
        <v>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0" customFormat="1" ht="12.75">
      <c r="A47" s="95">
        <v>5</v>
      </c>
      <c r="B47" s="67" t="s">
        <v>51</v>
      </c>
      <c r="C47" s="68" t="s">
        <v>80</v>
      </c>
      <c r="D47" s="68"/>
      <c r="E47" s="69" t="s">
        <v>20</v>
      </c>
      <c r="F47" s="58">
        <v>3</v>
      </c>
      <c r="G47" s="58"/>
      <c r="H47" s="58"/>
      <c r="I47" s="58"/>
      <c r="J47" s="58"/>
      <c r="K47" s="58">
        <f>SUM(F47:J47)</f>
        <v>3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9" spans="1:2" ht="15">
      <c r="A49" s="25"/>
      <c r="B49" s="24"/>
    </row>
  </sheetData>
  <sheetProtection selectLockedCells="1" selectUnlockedCells="1"/>
  <printOptions gridLines="1"/>
  <pageMargins left="0" right="0" top="0.7479166666666667" bottom="0.354166666666666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6.28125" style="0" customWidth="1"/>
    <col min="2" max="2" width="26.7109375" style="1" customWidth="1"/>
    <col min="3" max="3" width="47.421875" style="0" customWidth="1"/>
    <col min="4" max="4" width="25.7109375" style="0" customWidth="1"/>
    <col min="5" max="5" width="22.00390625" style="0" customWidth="1"/>
    <col min="6" max="6" width="7.28125" style="1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140625" style="0" customWidth="1"/>
  </cols>
  <sheetData>
    <row r="1" spans="2:11" ht="125.25" customHeight="1">
      <c r="B1" s="16" t="s">
        <v>81</v>
      </c>
      <c r="C1" s="17"/>
      <c r="D1" s="17"/>
      <c r="E1" s="28"/>
      <c r="F1" s="73"/>
      <c r="G1" s="28"/>
      <c r="H1" s="28"/>
      <c r="I1" s="73"/>
      <c r="J1" s="28"/>
      <c r="K1" s="28"/>
    </row>
    <row r="2" spans="1:28" s="20" customFormat="1" ht="15">
      <c r="A2" s="36"/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60</v>
      </c>
      <c r="K2" s="30" t="s">
        <v>10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s="20" customFormat="1" ht="12.75">
      <c r="A3" s="74">
        <v>1</v>
      </c>
      <c r="B3" s="74" t="s">
        <v>82</v>
      </c>
      <c r="C3" s="75" t="s">
        <v>83</v>
      </c>
      <c r="D3" s="75"/>
      <c r="E3" s="75" t="s">
        <v>14</v>
      </c>
      <c r="F3" s="74">
        <v>10</v>
      </c>
      <c r="G3" s="74">
        <v>8</v>
      </c>
      <c r="H3" s="74">
        <v>10</v>
      </c>
      <c r="I3" s="74">
        <v>10</v>
      </c>
      <c r="J3" s="74"/>
      <c r="K3" s="74">
        <f>SUM(F3:J3)</f>
        <v>38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20" customFormat="1" ht="12.75">
      <c r="A4" s="74">
        <v>2</v>
      </c>
      <c r="B4" s="74" t="s">
        <v>82</v>
      </c>
      <c r="C4" s="75" t="s">
        <v>84</v>
      </c>
      <c r="D4" s="75"/>
      <c r="E4" s="75" t="s">
        <v>48</v>
      </c>
      <c r="F4" s="74">
        <v>8</v>
      </c>
      <c r="G4" s="74">
        <v>6</v>
      </c>
      <c r="H4" s="74">
        <v>8</v>
      </c>
      <c r="I4" s="74"/>
      <c r="J4" s="74"/>
      <c r="K4" s="74">
        <f>SUM(F4:J4)</f>
        <v>22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20" customFormat="1" ht="12.75">
      <c r="A5" s="74">
        <v>3</v>
      </c>
      <c r="B5" s="74" t="s">
        <v>82</v>
      </c>
      <c r="C5" s="75" t="s">
        <v>85</v>
      </c>
      <c r="D5" s="75"/>
      <c r="E5" s="75" t="s">
        <v>86</v>
      </c>
      <c r="F5" s="74">
        <v>6</v>
      </c>
      <c r="G5" s="74">
        <v>5</v>
      </c>
      <c r="H5" s="74"/>
      <c r="I5" s="74"/>
      <c r="J5" s="74"/>
      <c r="K5" s="74">
        <f>SUM(F5:J5)</f>
        <v>11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20" customFormat="1" ht="12.75">
      <c r="A6" s="74">
        <v>4</v>
      </c>
      <c r="B6" s="74" t="s">
        <v>82</v>
      </c>
      <c r="C6" s="75" t="s">
        <v>103</v>
      </c>
      <c r="D6" s="75"/>
      <c r="E6" s="75" t="s">
        <v>104</v>
      </c>
      <c r="F6" s="74"/>
      <c r="G6" s="74">
        <v>10</v>
      </c>
      <c r="H6" s="74"/>
      <c r="I6" s="74"/>
      <c r="J6" s="74"/>
      <c r="K6" s="74">
        <f>SUM(F6:J6)</f>
        <v>10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6" s="8" customFormat="1" ht="12.75">
      <c r="A7" s="37"/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60</v>
      </c>
      <c r="K7" s="30" t="s">
        <v>10</v>
      </c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7"/>
      <c r="X7" s="7"/>
      <c r="Y7" s="7"/>
      <c r="Z7" s="7"/>
    </row>
    <row r="8" spans="1:26" s="8" customFormat="1" ht="12.75">
      <c r="A8" s="74">
        <v>1</v>
      </c>
      <c r="B8" s="74" t="s">
        <v>87</v>
      </c>
      <c r="C8" s="75" t="s">
        <v>88</v>
      </c>
      <c r="D8" s="75"/>
      <c r="E8" s="75" t="s">
        <v>14</v>
      </c>
      <c r="F8" s="74">
        <v>10</v>
      </c>
      <c r="G8" s="74">
        <v>10</v>
      </c>
      <c r="H8" s="74">
        <v>10</v>
      </c>
      <c r="I8" s="74">
        <v>10</v>
      </c>
      <c r="J8" s="74"/>
      <c r="K8" s="74">
        <f aca="true" t="shared" si="0" ref="K8:K14">SUM(F8:J8)</f>
        <v>40</v>
      </c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7"/>
      <c r="Y8" s="7"/>
      <c r="Z8" s="7"/>
    </row>
    <row r="9" spans="1:28" s="20" customFormat="1" ht="12.75">
      <c r="A9" s="74">
        <v>2</v>
      </c>
      <c r="B9" s="74" t="s">
        <v>87</v>
      </c>
      <c r="C9" s="75" t="s">
        <v>89</v>
      </c>
      <c r="D9" s="75"/>
      <c r="E9" s="75" t="s">
        <v>36</v>
      </c>
      <c r="F9" s="74">
        <v>8</v>
      </c>
      <c r="G9" s="74">
        <v>8</v>
      </c>
      <c r="H9" s="74">
        <v>8</v>
      </c>
      <c r="I9" s="74">
        <v>6</v>
      </c>
      <c r="J9" s="74"/>
      <c r="K9" s="74">
        <f t="shared" si="0"/>
        <v>30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15" customHeight="1">
      <c r="A10" s="74">
        <v>3</v>
      </c>
      <c r="B10" s="74" t="s">
        <v>87</v>
      </c>
      <c r="C10" s="79" t="s">
        <v>118</v>
      </c>
      <c r="D10" s="78"/>
      <c r="E10" s="79" t="s">
        <v>14</v>
      </c>
      <c r="F10" s="79"/>
      <c r="G10" s="80">
        <v>5</v>
      </c>
      <c r="H10" s="80">
        <v>6</v>
      </c>
      <c r="I10" s="80">
        <v>8</v>
      </c>
      <c r="J10" s="80"/>
      <c r="K10" s="80">
        <f t="shared" si="0"/>
        <v>19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20" customFormat="1" ht="15" customHeight="1">
      <c r="A11" s="74">
        <v>4</v>
      </c>
      <c r="B11" s="74" t="s">
        <v>87</v>
      </c>
      <c r="C11" s="75" t="s">
        <v>85</v>
      </c>
      <c r="D11" s="75"/>
      <c r="E11" s="75" t="s">
        <v>86</v>
      </c>
      <c r="F11" s="74">
        <v>5</v>
      </c>
      <c r="G11" s="74">
        <v>6</v>
      </c>
      <c r="H11" s="74"/>
      <c r="I11" s="74"/>
      <c r="J11" s="74"/>
      <c r="K11" s="74">
        <f t="shared" si="0"/>
        <v>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13.5" customHeight="1">
      <c r="A12" s="74">
        <v>5</v>
      </c>
      <c r="B12" s="74" t="s">
        <v>87</v>
      </c>
      <c r="C12" s="75" t="s">
        <v>90</v>
      </c>
      <c r="D12" s="75"/>
      <c r="E12" s="75" t="s">
        <v>27</v>
      </c>
      <c r="F12" s="74">
        <v>6</v>
      </c>
      <c r="G12" s="74">
        <v>4</v>
      </c>
      <c r="H12" s="74"/>
      <c r="I12" s="74"/>
      <c r="J12" s="74"/>
      <c r="K12" s="74">
        <f t="shared" si="0"/>
        <v>10</v>
      </c>
      <c r="L12" s="26"/>
      <c r="M12" s="26"/>
      <c r="N12" s="26"/>
      <c r="O12" s="26"/>
      <c r="P12" s="26"/>
      <c r="Q12" s="26"/>
      <c r="R12" s="27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13.5" customHeight="1">
      <c r="A13" s="74">
        <v>6</v>
      </c>
      <c r="B13" s="74" t="s">
        <v>87</v>
      </c>
      <c r="C13" s="79" t="s">
        <v>133</v>
      </c>
      <c r="D13" s="78"/>
      <c r="E13" s="79" t="s">
        <v>14</v>
      </c>
      <c r="F13" s="80"/>
      <c r="G13" s="80"/>
      <c r="H13" s="80">
        <v>5</v>
      </c>
      <c r="I13" s="80">
        <v>5</v>
      </c>
      <c r="J13" s="80"/>
      <c r="K13" s="80">
        <f t="shared" si="0"/>
        <v>10</v>
      </c>
      <c r="L13" s="26"/>
      <c r="M13" s="26"/>
      <c r="N13" s="26"/>
      <c r="O13" s="26"/>
      <c r="P13" s="26"/>
      <c r="Q13" s="26"/>
      <c r="R13" s="27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20" customFormat="1" ht="13.5" customHeight="1">
      <c r="A14" s="97">
        <v>7</v>
      </c>
      <c r="B14" s="74" t="s">
        <v>87</v>
      </c>
      <c r="C14" s="79" t="s">
        <v>134</v>
      </c>
      <c r="D14" s="78"/>
      <c r="E14" s="79" t="s">
        <v>48</v>
      </c>
      <c r="F14" s="79"/>
      <c r="G14" s="80"/>
      <c r="H14" s="80">
        <v>4</v>
      </c>
      <c r="I14" s="80"/>
      <c r="J14" s="80"/>
      <c r="K14" s="80">
        <f t="shared" si="0"/>
        <v>4</v>
      </c>
      <c r="L14" s="26"/>
      <c r="M14" s="26"/>
      <c r="N14" s="26"/>
      <c r="O14" s="26"/>
      <c r="P14" s="26"/>
      <c r="Q14" s="26"/>
      <c r="R14" s="27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20" customFormat="1" ht="13.5" customHeight="1">
      <c r="A15" s="74"/>
      <c r="B15" s="74"/>
      <c r="C15" s="79"/>
      <c r="D15" s="78"/>
      <c r="E15" s="79"/>
      <c r="F15" s="79"/>
      <c r="G15" s="80"/>
      <c r="H15" s="80"/>
      <c r="I15" s="80"/>
      <c r="J15" s="80"/>
      <c r="K15" s="80"/>
      <c r="L15" s="26"/>
      <c r="M15" s="26"/>
      <c r="N15" s="26"/>
      <c r="O15" s="26"/>
      <c r="P15" s="26"/>
      <c r="Q15" s="26"/>
      <c r="R15" s="27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6" s="8" customFormat="1" ht="12.75">
      <c r="A16" s="29"/>
      <c r="B16" s="30" t="s">
        <v>1</v>
      </c>
      <c r="C16" s="30" t="s">
        <v>2</v>
      </c>
      <c r="D16" s="30" t="s">
        <v>3</v>
      </c>
      <c r="E16" s="30" t="s">
        <v>4</v>
      </c>
      <c r="F16" s="30" t="s">
        <v>5</v>
      </c>
      <c r="G16" s="30" t="s">
        <v>6</v>
      </c>
      <c r="H16" s="30" t="s">
        <v>7</v>
      </c>
      <c r="I16" s="30" t="s">
        <v>8</v>
      </c>
      <c r="J16" s="30" t="s">
        <v>60</v>
      </c>
      <c r="K16" s="30" t="s">
        <v>10</v>
      </c>
      <c r="L16" s="6"/>
      <c r="M16" s="6"/>
      <c r="N16" s="6"/>
      <c r="O16" s="6"/>
      <c r="P16" s="6"/>
      <c r="Q16" s="6"/>
      <c r="R16" s="6"/>
      <c r="S16" s="6"/>
      <c r="T16" s="7"/>
      <c r="U16" s="7"/>
      <c r="V16" s="7"/>
      <c r="W16" s="7"/>
      <c r="X16" s="7"/>
      <c r="Y16" s="7"/>
      <c r="Z16" s="7"/>
    </row>
    <row r="17" spans="1:26" s="8" customFormat="1" ht="12.75">
      <c r="A17" s="74">
        <v>1</v>
      </c>
      <c r="B17" s="74" t="s">
        <v>91</v>
      </c>
      <c r="C17" s="75" t="s">
        <v>92</v>
      </c>
      <c r="D17" s="75"/>
      <c r="E17" s="75" t="s">
        <v>22</v>
      </c>
      <c r="F17" s="74">
        <v>10</v>
      </c>
      <c r="G17" s="74">
        <v>10</v>
      </c>
      <c r="H17" s="74"/>
      <c r="I17" s="74">
        <v>10</v>
      </c>
      <c r="J17" s="74"/>
      <c r="K17" s="74">
        <f aca="true" t="shared" si="1" ref="K17:K22">SUM(F17:J17)</f>
        <v>30</v>
      </c>
      <c r="L17" s="6"/>
      <c r="M17" s="6"/>
      <c r="N17" s="6"/>
      <c r="O17" s="6"/>
      <c r="P17" s="6"/>
      <c r="Q17" s="6"/>
      <c r="R17" s="6"/>
      <c r="S17" s="6"/>
      <c r="T17" s="7"/>
      <c r="U17" s="7"/>
      <c r="V17" s="7"/>
      <c r="W17" s="7"/>
      <c r="X17" s="7"/>
      <c r="Y17" s="7"/>
      <c r="Z17" s="7"/>
    </row>
    <row r="18" spans="1:28" s="20" customFormat="1" ht="12.75">
      <c r="A18" s="74">
        <v>2</v>
      </c>
      <c r="B18" s="74" t="s">
        <v>91</v>
      </c>
      <c r="C18" s="75" t="s">
        <v>93</v>
      </c>
      <c r="D18" s="75"/>
      <c r="E18" s="75" t="s">
        <v>20</v>
      </c>
      <c r="F18" s="74">
        <v>8</v>
      </c>
      <c r="G18" s="74">
        <v>6</v>
      </c>
      <c r="H18" s="74">
        <v>10</v>
      </c>
      <c r="I18" s="74"/>
      <c r="J18" s="74"/>
      <c r="K18" s="74">
        <f t="shared" si="1"/>
        <v>24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0" customFormat="1" ht="15">
      <c r="A19" s="76">
        <v>3</v>
      </c>
      <c r="B19" s="74" t="s">
        <v>91</v>
      </c>
      <c r="C19" s="75" t="s">
        <v>119</v>
      </c>
      <c r="D19" s="75"/>
      <c r="E19" s="75" t="s">
        <v>14</v>
      </c>
      <c r="F19" s="74"/>
      <c r="G19" s="74">
        <v>8</v>
      </c>
      <c r="H19" s="74">
        <v>8</v>
      </c>
      <c r="I19" s="74"/>
      <c r="J19" s="74"/>
      <c r="K19" s="74">
        <f t="shared" si="1"/>
        <v>16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0" customFormat="1" ht="15">
      <c r="A20" s="76">
        <v>4</v>
      </c>
      <c r="B20" s="74" t="s">
        <v>91</v>
      </c>
      <c r="C20" s="75" t="s">
        <v>94</v>
      </c>
      <c r="D20" s="75"/>
      <c r="E20" s="75" t="s">
        <v>77</v>
      </c>
      <c r="F20" s="74">
        <v>6</v>
      </c>
      <c r="G20" s="74"/>
      <c r="H20" s="74"/>
      <c r="I20" s="74"/>
      <c r="J20" s="74"/>
      <c r="K20" s="74">
        <f t="shared" si="1"/>
        <v>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11" ht="15">
      <c r="A21" s="81">
        <v>5</v>
      </c>
      <c r="B21" s="74" t="s">
        <v>91</v>
      </c>
      <c r="C21" s="75" t="s">
        <v>95</v>
      </c>
      <c r="D21" s="75"/>
      <c r="E21" s="75" t="s">
        <v>20</v>
      </c>
      <c r="F21" s="74">
        <v>5</v>
      </c>
      <c r="G21" s="77"/>
      <c r="H21" s="77"/>
      <c r="I21" s="76"/>
      <c r="J21" s="77"/>
      <c r="K21" s="76">
        <f t="shared" si="1"/>
        <v>5</v>
      </c>
    </row>
    <row r="22" spans="1:11" ht="15">
      <c r="A22" s="81">
        <v>6</v>
      </c>
      <c r="B22" s="74" t="s">
        <v>91</v>
      </c>
      <c r="C22" s="82" t="s">
        <v>120</v>
      </c>
      <c r="D22" s="36"/>
      <c r="E22" s="82" t="s">
        <v>14</v>
      </c>
      <c r="F22" s="81"/>
      <c r="G22" s="81">
        <v>5</v>
      </c>
      <c r="H22" s="81"/>
      <c r="I22" s="81"/>
      <c r="J22" s="81"/>
      <c r="K22" s="81">
        <f t="shared" si="1"/>
        <v>5</v>
      </c>
    </row>
    <row r="24" spans="1:2" ht="15">
      <c r="A24" s="25"/>
      <c r="B24" s="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cp:lastPrinted>2019-05-02T15:26:41Z</cp:lastPrinted>
  <dcterms:created xsi:type="dcterms:W3CDTF">2019-02-28T09:13:59Z</dcterms:created>
  <dcterms:modified xsi:type="dcterms:W3CDTF">2019-09-13T09:16:34Z</dcterms:modified>
  <cp:category/>
  <cp:version/>
  <cp:contentType/>
  <cp:contentStatus/>
</cp:coreProperties>
</file>